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24226"/>
  <mc:AlternateContent xmlns:mc="http://schemas.openxmlformats.org/markup-compatibility/2006">
    <mc:Choice Requires="x15">
      <x15ac:absPath xmlns:x15ac="http://schemas.microsoft.com/office/spreadsheetml/2010/11/ac" url="C:\Users\vs089\Downloads\"/>
    </mc:Choice>
  </mc:AlternateContent>
  <xr:revisionPtr revIDLastSave="0" documentId="13_ncr:1_{BF1E1521-FE65-4E7D-B98B-B20A281985E9}" xr6:coauthVersionLast="47" xr6:coauthVersionMax="47" xr10:uidLastSave="{00000000-0000-0000-0000-000000000000}"/>
  <bookViews>
    <workbookView xWindow="-75090" yWindow="-1665" windowWidth="28800" windowHeight="15315" tabRatio="824" xr2:uid="{00000000-000D-0000-FFFF-FFFF00000000}"/>
  </bookViews>
  <sheets>
    <sheet name="Guide" sheetId="23" r:id="rId1"/>
    <sheet name="Explanatory Notes" sheetId="22" r:id="rId2"/>
    <sheet name="Revisions" sheetId="24" r:id="rId3"/>
    <sheet name="CCP_ConsolidatedDataFile" sheetId="28" r:id="rId4"/>
    <sheet name="AggregatedDataFile" sheetId="4" r:id="rId5"/>
    <sheet name="CCP_DataFile_4_3" sheetId="5" r:id="rId6"/>
    <sheet name="CCP_DataFile_4_4a" sheetId="6" r:id="rId7"/>
    <sheet name="CCP_DataFile_4_4b" sheetId="7" r:id="rId8"/>
    <sheet name="CCP_DataFile_6_1" sheetId="8" r:id="rId9"/>
    <sheet name="CCP_DataFile_6_2" sheetId="9" r:id="rId10"/>
    <sheet name="CCP_DataFile_7_1" sheetId="10" r:id="rId11"/>
    <sheet name="CCP_DataFile_7_3" sheetId="11" r:id="rId12"/>
    <sheet name="CCP_DataFile_7_3a" sheetId="12" r:id="rId13"/>
    <sheet name="CCP_DataFile_7_3b" sheetId="13" r:id="rId14"/>
    <sheet name="CCP_DataFile_16_2" sheetId="14" r:id="rId15"/>
    <sheet name="CCP_DataFile_16_3" sheetId="15" r:id="rId16"/>
    <sheet name="CCP_DataFile_17_3" sheetId="16" r:id="rId17"/>
    <sheet name="CCP_DataFile_18_2" sheetId="17" r:id="rId18"/>
    <sheet name="CCP_DataFile_20a" sheetId="18" r:id="rId19"/>
    <sheet name="CCP_DataFile_20b" sheetId="19" r:id="rId20"/>
    <sheet name="CCP_DataFile_23" sheetId="20" r:id="rId21"/>
    <sheet name="CCP_DataFile_23_3" sheetId="21" r:id="rId22"/>
  </sheets>
  <externalReferences>
    <externalReference r:id="rId23"/>
  </externalReferences>
  <definedNames>
    <definedName name="_xlnm._FilterDatabase" localSheetId="3" hidden="1">CCP_ConsolidatedDataFile!$A$1:$T$643</definedName>
    <definedName name="_xlnm._FilterDatabase" localSheetId="0" hidden="1">Guide!$A$1:$I$206</definedName>
    <definedName name="_xlnm._FilterDatabase" localSheetId="2">Revisions!$A$1:$F$1</definedName>
    <definedName name="_IDVTrackerBlocked72_M" hidden="1">0</definedName>
    <definedName name="_IDVTrackerBlocked72_P" hidden="1">0</definedName>
    <definedName name="_IDVTrackerEx72_M" hidden="1">1</definedName>
    <definedName name="_IDVTrackerEx72_O" hidden="1">0</definedName>
    <definedName name="_IDVTrackerEx72_P" hidden="1">0</definedName>
    <definedName name="_IDVTrackerFreigabeDateiID72_O" hidden="1">-1</definedName>
    <definedName name="_IDVTrackerFreigabeDateiID72_P" hidden="1">-1</definedName>
    <definedName name="_IDVTrackerFreigabeStatus72_O" hidden="1">0</definedName>
    <definedName name="_IDVTrackerFreigabeStatus72_P" hidden="1">0</definedName>
    <definedName name="_IDVTrackerFreigabeVersion72_O" hidden="1">-1</definedName>
    <definedName name="_IDVTrackerFreigabeVersion72_P" hidden="1">-1</definedName>
    <definedName name="_IDVTrackerID72_M" hidden="1">102383</definedName>
    <definedName name="_IDVTrackerID72_O" hidden="1">264</definedName>
    <definedName name="_IDVTrackerID72_P" hidden="1">2686033</definedName>
    <definedName name="_IDVTrackerMajorVersion72_O" hidden="1">1</definedName>
    <definedName name="_IDVTrackerMajorVersion72_P" hidden="1">1</definedName>
    <definedName name="_IDVTrackerMinorVersion72_O" hidden="1">0</definedName>
    <definedName name="_IDVTrackerMinorVersion72_P" hidden="1">0</definedName>
    <definedName name="_IDVTrackerVersion72_M" hidden="1">1</definedName>
    <definedName name="_IDVTrackerVersion72_O" hidden="1">1</definedName>
    <definedName name="_IDVTrackerVersion72_P" hidden="1">7</definedName>
  </definedNames>
  <calcPr calcId="191028"/>
  <customWorkbookViews>
    <customWorkbookView name="David Wood - Personal View" guid="{3D97F872-2DE0-4E00-B676-66C7A2679D52}" mergeInterval="0" personalView="1" maximized="1" xWindow="1" yWindow="1" windowWidth="1440" windowHeight="709" tabRatio="867" activeSheetId="3"/>
    <customWorkbookView name="Darryl Hockings - Personal View" guid="{554124E1-56DE-415D-BD5B-D93BD8BEA5C0}" mergeInterval="0" personalView="1" xWindow="31" yWindow="18" windowWidth="1333" windowHeight="638" tabRatio="867" activeSheetId="1"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662" i="28" l="1"/>
  <c r="K661" i="28"/>
  <c r="K660" i="28"/>
  <c r="K659" i="28"/>
  <c r="K658" i="28"/>
  <c r="K657" i="28"/>
  <c r="K656" i="28"/>
  <c r="K655" i="28"/>
  <c r="K653" i="28"/>
  <c r="K652" i="28"/>
  <c r="K651" i="28"/>
  <c r="K650" i="28"/>
  <c r="K647" i="28"/>
  <c r="K646" i="28"/>
  <c r="K645" i="28"/>
  <c r="K644" i="28"/>
  <c r="K641" i="28"/>
  <c r="K640" i="28"/>
  <c r="K637" i="28"/>
  <c r="K635" i="28"/>
  <c r="K634" i="28"/>
  <c r="K633" i="28"/>
  <c r="K632" i="28"/>
  <c r="K631" i="28"/>
  <c r="K630" i="28"/>
  <c r="K629" i="28"/>
  <c r="K628" i="28"/>
  <c r="K627" i="28"/>
  <c r="K626" i="28"/>
  <c r="K625" i="28"/>
  <c r="K624" i="28"/>
  <c r="K623" i="28"/>
  <c r="K622" i="28"/>
  <c r="K621" i="28"/>
  <c r="K620" i="28"/>
  <c r="K619" i="28"/>
  <c r="K618" i="28"/>
  <c r="K617" i="28"/>
  <c r="K616" i="28"/>
  <c r="K615" i="28"/>
  <c r="K614" i="28"/>
  <c r="K613" i="28"/>
  <c r="K612" i="28"/>
  <c r="K611" i="28"/>
  <c r="K610" i="28"/>
  <c r="K609" i="28"/>
  <c r="K608" i="28"/>
  <c r="K607" i="28"/>
  <c r="K606" i="28"/>
  <c r="K605" i="28"/>
  <c r="K604" i="28"/>
  <c r="K603" i="28"/>
  <c r="K602" i="28"/>
  <c r="K601" i="28"/>
  <c r="K600" i="28"/>
  <c r="K599" i="28"/>
  <c r="K598" i="28"/>
  <c r="K597" i="28"/>
  <c r="K596" i="28"/>
  <c r="K595" i="28"/>
  <c r="K594" i="28"/>
  <c r="K593" i="28"/>
  <c r="K592" i="28"/>
  <c r="K591" i="28"/>
  <c r="K590" i="28"/>
  <c r="K589" i="28"/>
  <c r="K587" i="28"/>
  <c r="K586" i="28"/>
  <c r="K585" i="28"/>
  <c r="K584" i="28"/>
  <c r="K583" i="28"/>
  <c r="K582" i="28"/>
  <c r="K581" i="28"/>
  <c r="K580" i="28"/>
  <c r="K579" i="28"/>
  <c r="K578" i="28"/>
  <c r="K577" i="28"/>
  <c r="K576" i="28"/>
  <c r="K575" i="28"/>
  <c r="K574" i="28"/>
  <c r="K573" i="28"/>
  <c r="K572" i="28"/>
  <c r="K571" i="28"/>
  <c r="K570" i="28"/>
  <c r="K569" i="28"/>
  <c r="K568" i="28"/>
  <c r="K567" i="28"/>
  <c r="K566" i="28"/>
  <c r="K565" i="28"/>
  <c r="K564" i="28"/>
  <c r="K562" i="28"/>
  <c r="K561" i="28"/>
  <c r="K560" i="28"/>
  <c r="K559" i="28"/>
  <c r="K558" i="28"/>
  <c r="K557" i="28"/>
  <c r="K556" i="28"/>
  <c r="K555" i="28"/>
  <c r="K554" i="28"/>
  <c r="K553" i="28"/>
  <c r="K552" i="28"/>
  <c r="K551" i="28"/>
  <c r="K550" i="28"/>
  <c r="K549" i="28"/>
  <c r="K548" i="28"/>
  <c r="K547" i="28"/>
  <c r="K546" i="28"/>
  <c r="K545" i="28"/>
  <c r="K544" i="28"/>
  <c r="K543" i="28"/>
  <c r="K542" i="28"/>
  <c r="K541" i="28"/>
  <c r="K540" i="28"/>
  <c r="K539" i="28"/>
  <c r="K536" i="28"/>
  <c r="K535" i="28"/>
  <c r="K534" i="28"/>
  <c r="K533" i="28"/>
  <c r="K532" i="28"/>
  <c r="K531" i="28"/>
  <c r="K530" i="28"/>
  <c r="K529" i="28"/>
  <c r="K528" i="28"/>
  <c r="K527" i="28"/>
  <c r="K526" i="28"/>
  <c r="K525" i="28"/>
  <c r="K524" i="28"/>
  <c r="K523" i="28"/>
  <c r="K522" i="28"/>
  <c r="K521" i="28"/>
  <c r="K520" i="28"/>
  <c r="K519" i="28"/>
  <c r="K518" i="28"/>
  <c r="K517" i="28"/>
  <c r="K516" i="28"/>
  <c r="K515" i="28"/>
  <c r="K514" i="28"/>
  <c r="K513" i="28"/>
  <c r="K512" i="28"/>
  <c r="K511" i="28"/>
  <c r="K510" i="28"/>
  <c r="K509" i="28"/>
  <c r="K508" i="28"/>
  <c r="K507" i="28"/>
  <c r="K506" i="28"/>
  <c r="K505" i="28"/>
  <c r="K504" i="28"/>
  <c r="K503" i="28"/>
  <c r="K502" i="28"/>
  <c r="K501" i="28"/>
  <c r="K500" i="28"/>
  <c r="K499" i="28"/>
  <c r="K498" i="28"/>
  <c r="K497" i="28"/>
  <c r="K496" i="28"/>
  <c r="K495" i="28"/>
  <c r="K494" i="28"/>
  <c r="K493" i="28"/>
  <c r="K492" i="28"/>
  <c r="K491" i="28"/>
  <c r="K490" i="28"/>
  <c r="K489" i="28"/>
  <c r="K488" i="28"/>
  <c r="K487" i="28"/>
  <c r="K486" i="28"/>
  <c r="K485" i="28"/>
  <c r="K484" i="28"/>
  <c r="K483" i="28"/>
  <c r="K482" i="28"/>
  <c r="K481" i="28"/>
  <c r="K480" i="28"/>
  <c r="K479" i="28"/>
  <c r="K478" i="28"/>
  <c r="K477" i="28"/>
  <c r="K476" i="28"/>
  <c r="K475" i="28"/>
  <c r="K474" i="28"/>
  <c r="K473" i="28"/>
  <c r="K472" i="28"/>
  <c r="K471" i="28"/>
  <c r="K470" i="28"/>
  <c r="K469" i="28"/>
  <c r="K468" i="28"/>
  <c r="K467" i="28"/>
  <c r="K466" i="28"/>
  <c r="K465" i="28"/>
  <c r="K464" i="28"/>
  <c r="K463" i="28"/>
  <c r="K462" i="28"/>
  <c r="K461" i="28"/>
  <c r="K460" i="28"/>
  <c r="K459" i="28"/>
  <c r="K458" i="28"/>
  <c r="K457" i="28"/>
  <c r="K456" i="28"/>
  <c r="K455" i="28"/>
  <c r="K454" i="28"/>
  <c r="K453" i="28"/>
  <c r="K452" i="28"/>
  <c r="K451" i="28"/>
  <c r="K450" i="28"/>
  <c r="K449" i="28"/>
  <c r="K448" i="28"/>
  <c r="K447" i="28"/>
  <c r="K446" i="28"/>
  <c r="K445" i="28"/>
  <c r="K444" i="28"/>
  <c r="K443" i="28"/>
  <c r="K442" i="28"/>
  <c r="K441" i="28"/>
  <c r="K440" i="28"/>
  <c r="K439" i="28"/>
  <c r="K438" i="28"/>
  <c r="K437" i="28"/>
  <c r="K436" i="28"/>
  <c r="K435" i="28"/>
  <c r="K434" i="28"/>
  <c r="K433" i="28"/>
  <c r="K432" i="28"/>
  <c r="K431" i="28"/>
  <c r="K430" i="28"/>
  <c r="K429" i="28"/>
  <c r="K428" i="28"/>
  <c r="K427" i="28"/>
  <c r="K426" i="28"/>
  <c r="K425" i="28"/>
  <c r="K424" i="28"/>
  <c r="K423" i="28"/>
  <c r="K422" i="28"/>
  <c r="K421" i="28"/>
  <c r="K420" i="28"/>
  <c r="K419" i="28"/>
  <c r="K418" i="28"/>
  <c r="K417" i="28"/>
  <c r="K416" i="28"/>
  <c r="K415" i="28"/>
  <c r="K414" i="28"/>
  <c r="K413" i="28"/>
  <c r="K412" i="28"/>
  <c r="K411" i="28"/>
  <c r="K410" i="28"/>
  <c r="K409" i="28"/>
  <c r="K408" i="28"/>
  <c r="K407" i="28"/>
  <c r="K406" i="28"/>
  <c r="K405" i="28"/>
  <c r="K404" i="28"/>
  <c r="K403" i="28"/>
  <c r="K402" i="28"/>
  <c r="K401" i="28"/>
  <c r="K400" i="28"/>
  <c r="K399" i="28"/>
  <c r="K398" i="28"/>
  <c r="K397" i="28"/>
  <c r="K396" i="28"/>
  <c r="K395" i="28"/>
  <c r="K394" i="28"/>
  <c r="K393" i="28"/>
  <c r="K392" i="28"/>
  <c r="K391" i="28"/>
  <c r="K390" i="28"/>
  <c r="K389" i="28"/>
  <c r="K388" i="28"/>
  <c r="K387" i="28"/>
  <c r="K386" i="28"/>
  <c r="K385" i="28"/>
  <c r="K384" i="28"/>
  <c r="K383" i="28"/>
  <c r="K382" i="28"/>
  <c r="K381" i="28"/>
  <c r="K380" i="28"/>
  <c r="K379" i="28"/>
  <c r="K378" i="28"/>
  <c r="K377" i="28"/>
  <c r="K376" i="28"/>
  <c r="K375" i="28"/>
  <c r="K374" i="28"/>
  <c r="K373" i="28"/>
  <c r="K372" i="28"/>
  <c r="K371" i="28"/>
  <c r="K370" i="28"/>
  <c r="K369" i="28"/>
  <c r="K368" i="28"/>
  <c r="K367" i="28"/>
  <c r="K366" i="28"/>
  <c r="K365" i="28"/>
  <c r="K364" i="28"/>
  <c r="K363" i="28"/>
  <c r="K362" i="28"/>
  <c r="K361" i="28"/>
  <c r="K360" i="28"/>
  <c r="K359" i="28"/>
  <c r="K358" i="28"/>
  <c r="K357" i="28"/>
  <c r="K356" i="28"/>
  <c r="K355" i="28"/>
  <c r="K354" i="28"/>
  <c r="K353" i="28"/>
  <c r="K352" i="28"/>
  <c r="K351" i="28"/>
  <c r="K350" i="28"/>
  <c r="K349" i="28"/>
  <c r="K348" i="28"/>
  <c r="K347" i="28"/>
  <c r="K346" i="28"/>
  <c r="K345" i="28"/>
  <c r="K344" i="28"/>
  <c r="K343" i="28"/>
  <c r="K342" i="28"/>
  <c r="K341" i="28"/>
  <c r="K340" i="28"/>
  <c r="K339" i="28"/>
  <c r="K338" i="28"/>
  <c r="K337" i="28"/>
  <c r="K336" i="28"/>
  <c r="K335" i="28"/>
  <c r="K334" i="28"/>
  <c r="K333" i="28"/>
  <c r="K332" i="28"/>
  <c r="K331" i="28"/>
  <c r="K330" i="28"/>
  <c r="K329" i="28"/>
  <c r="K328" i="28"/>
  <c r="K327" i="28"/>
  <c r="K326" i="28"/>
  <c r="K325" i="28"/>
  <c r="K324" i="28"/>
  <c r="K323" i="28"/>
  <c r="K322" i="28"/>
  <c r="K321" i="28"/>
  <c r="K320" i="28"/>
  <c r="K319" i="28"/>
  <c r="K318" i="28"/>
  <c r="K317" i="28"/>
  <c r="K316" i="28"/>
  <c r="K315" i="28"/>
  <c r="K314" i="28"/>
  <c r="K313" i="28"/>
  <c r="K312" i="28"/>
  <c r="K311" i="28"/>
  <c r="K310" i="28"/>
  <c r="K309" i="28"/>
  <c r="K308" i="28"/>
  <c r="K307" i="28"/>
  <c r="K306" i="28"/>
  <c r="K305" i="28"/>
  <c r="K304" i="28"/>
  <c r="K303" i="28"/>
  <c r="K302" i="28"/>
  <c r="K301" i="28"/>
  <c r="K300" i="28"/>
  <c r="K299" i="28"/>
  <c r="K298" i="28"/>
  <c r="K297" i="28"/>
  <c r="K296" i="28"/>
  <c r="K295" i="28"/>
  <c r="K294" i="28"/>
  <c r="K293" i="28"/>
  <c r="K292" i="28"/>
  <c r="K291" i="28"/>
  <c r="K290" i="28"/>
  <c r="K289" i="28"/>
  <c r="K288" i="28"/>
  <c r="K287" i="28"/>
  <c r="K286" i="28"/>
  <c r="K285" i="28"/>
  <c r="K284" i="28"/>
  <c r="K283" i="28"/>
  <c r="K282" i="28"/>
  <c r="K281" i="28"/>
  <c r="K280" i="28"/>
  <c r="K279" i="28"/>
  <c r="K278" i="28"/>
  <c r="K277" i="28"/>
  <c r="K276" i="28"/>
  <c r="K275" i="28"/>
  <c r="K274" i="28"/>
  <c r="K273" i="28"/>
  <c r="K272" i="28"/>
  <c r="K271" i="28"/>
  <c r="K270" i="28"/>
  <c r="K269" i="28"/>
  <c r="K268" i="28"/>
  <c r="K267" i="28"/>
  <c r="K266" i="28"/>
  <c r="K265" i="28"/>
  <c r="K264" i="28"/>
  <c r="K263" i="28"/>
  <c r="K262" i="28"/>
  <c r="K257" i="28"/>
  <c r="K256" i="28"/>
  <c r="K255" i="28"/>
  <c r="K254" i="28"/>
  <c r="K253" i="28"/>
  <c r="K252" i="28"/>
  <c r="K251" i="28"/>
  <c r="K250" i="28"/>
  <c r="K249" i="28"/>
  <c r="K248" i="28"/>
  <c r="K247" i="28"/>
  <c r="K246" i="28"/>
  <c r="K245" i="28"/>
  <c r="K244" i="28"/>
  <c r="K243" i="28"/>
  <c r="K242" i="28"/>
  <c r="K241" i="28"/>
  <c r="K240" i="28"/>
  <c r="K239" i="28"/>
  <c r="K238" i="28"/>
  <c r="K237" i="28"/>
  <c r="K236" i="28"/>
  <c r="K235" i="28"/>
  <c r="K234" i="28"/>
  <c r="K233" i="28"/>
  <c r="K232" i="28"/>
  <c r="K231" i="28"/>
  <c r="K230" i="28"/>
  <c r="K229" i="28"/>
  <c r="K228" i="28"/>
  <c r="K227" i="28"/>
  <c r="K226" i="28"/>
  <c r="K225" i="28"/>
  <c r="K224" i="28"/>
  <c r="K223" i="28"/>
  <c r="K222" i="28"/>
  <c r="K221" i="28"/>
  <c r="K220" i="28"/>
  <c r="K219" i="28"/>
  <c r="K218" i="28"/>
  <c r="K217" i="28"/>
  <c r="K216" i="28"/>
  <c r="K215" i="28"/>
  <c r="K214" i="28"/>
  <c r="K213" i="28"/>
  <c r="K212" i="28"/>
  <c r="K211" i="28"/>
  <c r="K210" i="28"/>
  <c r="K209" i="28"/>
  <c r="K208" i="28"/>
  <c r="K207" i="28"/>
  <c r="K206" i="28"/>
  <c r="K205" i="28"/>
  <c r="K204" i="28"/>
  <c r="K203" i="28"/>
  <c r="K202" i="28"/>
  <c r="K201" i="28"/>
  <c r="K200" i="28"/>
  <c r="K199" i="28"/>
  <c r="K198" i="28"/>
  <c r="K197" i="28"/>
  <c r="K196" i="28"/>
  <c r="K191" i="28"/>
  <c r="K190" i="28"/>
  <c r="K185" i="28"/>
  <c r="K184" i="28"/>
  <c r="K179" i="28"/>
  <c r="K178" i="28"/>
  <c r="K173" i="28"/>
  <c r="K172" i="28"/>
  <c r="K171" i="28"/>
  <c r="K170" i="28"/>
  <c r="K169" i="28"/>
  <c r="K168" i="28"/>
  <c r="K167" i="28"/>
  <c r="K166" i="28"/>
  <c r="K165" i="28"/>
  <c r="K164" i="28"/>
  <c r="K163" i="28"/>
  <c r="K162" i="28"/>
  <c r="K161" i="28"/>
  <c r="K160" i="28"/>
  <c r="K159" i="28"/>
  <c r="K158" i="28"/>
  <c r="K157" i="28"/>
  <c r="K156" i="28"/>
  <c r="K155" i="28"/>
  <c r="K154" i="28"/>
  <c r="K153" i="28"/>
  <c r="K152" i="28"/>
  <c r="K151" i="28"/>
  <c r="K150" i="28"/>
  <c r="K149" i="28"/>
  <c r="K148" i="28"/>
  <c r="K147" i="28"/>
  <c r="K146" i="28"/>
  <c r="K145" i="28"/>
  <c r="K144" i="28"/>
  <c r="K143" i="28"/>
  <c r="K142" i="28"/>
  <c r="K141" i="28"/>
  <c r="K140" i="28"/>
  <c r="K139" i="28"/>
  <c r="K138" i="28"/>
  <c r="K137" i="28"/>
  <c r="K136" i="28"/>
  <c r="K135" i="28"/>
  <c r="K134" i="28"/>
  <c r="K133" i="28"/>
  <c r="K132" i="28"/>
  <c r="K131" i="28"/>
  <c r="K130" i="28"/>
  <c r="K129" i="28"/>
  <c r="K128" i="28"/>
  <c r="K127" i="28"/>
  <c r="K126" i="28"/>
  <c r="K125" i="28"/>
  <c r="K124" i="28"/>
  <c r="K123" i="28"/>
  <c r="K122" i="28"/>
  <c r="K121" i="28"/>
  <c r="K120" i="28"/>
  <c r="K119" i="28"/>
  <c r="K118" i="28"/>
  <c r="K117" i="28"/>
  <c r="K116" i="28"/>
  <c r="K115" i="28"/>
  <c r="K114" i="28"/>
  <c r="K113" i="28"/>
  <c r="K112" i="28"/>
  <c r="K111" i="28"/>
  <c r="K110" i="28"/>
  <c r="K109" i="28"/>
  <c r="K108" i="28"/>
  <c r="K107" i="28"/>
  <c r="K106" i="28"/>
  <c r="K105" i="28"/>
  <c r="K104" i="28"/>
  <c r="K103" i="28"/>
  <c r="K102" i="28"/>
  <c r="K101" i="28"/>
  <c r="K100" i="28"/>
  <c r="K99" i="28"/>
  <c r="K98" i="28"/>
  <c r="K97" i="28"/>
  <c r="K96" i="28"/>
  <c r="K95" i="28"/>
  <c r="K94" i="28"/>
  <c r="K93" i="28"/>
  <c r="K92" i="28"/>
  <c r="K91" i="28"/>
  <c r="K90" i="28"/>
  <c r="K89" i="28"/>
  <c r="K88" i="28"/>
  <c r="K87" i="28"/>
  <c r="K86" i="28"/>
  <c r="K85" i="28"/>
  <c r="K84" i="28"/>
  <c r="K83" i="28"/>
  <c r="K82" i="28"/>
  <c r="K81" i="28"/>
  <c r="K80" i="28"/>
  <c r="K79" i="28"/>
  <c r="K78" i="28"/>
  <c r="K77" i="28"/>
  <c r="K76" i="28"/>
  <c r="K75" i="28"/>
  <c r="K74" i="28"/>
  <c r="K73" i="28"/>
  <c r="K72" i="28"/>
  <c r="K71" i="28"/>
  <c r="K70" i="28"/>
  <c r="K69" i="28"/>
  <c r="K68" i="28"/>
  <c r="K67" i="28"/>
  <c r="K66" i="28"/>
  <c r="K65" i="28"/>
  <c r="K64" i="28"/>
  <c r="K63" i="28"/>
  <c r="K62" i="28"/>
  <c r="K61" i="28"/>
  <c r="K60" i="28"/>
  <c r="K59" i="28"/>
  <c r="K58" i="28"/>
  <c r="K57" i="28"/>
  <c r="K56" i="28"/>
  <c r="K55" i="28"/>
  <c r="K54" i="28"/>
  <c r="K53" i="28"/>
  <c r="K52" i="28"/>
  <c r="K51" i="28"/>
  <c r="K50" i="28"/>
  <c r="K49" i="28"/>
  <c r="K48" i="28"/>
  <c r="K47" i="28"/>
  <c r="K46" i="28"/>
  <c r="K45" i="28"/>
  <c r="K44" i="28"/>
  <c r="K43" i="28"/>
  <c r="K42" i="28"/>
  <c r="K41" i="28"/>
  <c r="K40" i="28"/>
  <c r="K39" i="28"/>
  <c r="K38" i="28"/>
  <c r="K37" i="28"/>
  <c r="K36" i="28"/>
  <c r="K35" i="28"/>
  <c r="K34" i="28"/>
  <c r="K33" i="28"/>
  <c r="K32" i="28"/>
  <c r="K31" i="28"/>
  <c r="K30" i="28"/>
  <c r="K29" i="28"/>
  <c r="K28" i="28"/>
  <c r="K27" i="28"/>
  <c r="K26" i="28"/>
  <c r="K25" i="28"/>
  <c r="K24" i="28"/>
  <c r="K23" i="28"/>
  <c r="K22" i="28"/>
  <c r="K21" i="28"/>
  <c r="K20" i="28"/>
  <c r="K19" i="28"/>
  <c r="K18" i="28"/>
  <c r="K17" i="28"/>
  <c r="K16" i="28"/>
  <c r="K15" i="28"/>
  <c r="K14" i="28"/>
  <c r="K13" i="28"/>
  <c r="K12" i="28"/>
  <c r="K11" i="28"/>
  <c r="K10" i="28"/>
  <c r="K9" i="28"/>
  <c r="K8" i="28"/>
  <c r="K7" i="28"/>
  <c r="K6" i="28"/>
  <c r="K5" i="28"/>
  <c r="K4" i="28"/>
  <c r="K3" i="28"/>
  <c r="K2" i="28"/>
</calcChain>
</file>

<file path=xl/sharedStrings.xml><?xml version="1.0" encoding="utf-8"?>
<sst xmlns="http://schemas.openxmlformats.org/spreadsheetml/2006/main" count="8476" uniqueCount="979">
  <si>
    <t>Disclosure #</t>
  </si>
  <si>
    <t>Disclosure Title</t>
  </si>
  <si>
    <t>Disclosure Reference</t>
  </si>
  <si>
    <t>Disclosure Description</t>
  </si>
  <si>
    <t xml:space="preserve">Description Values </t>
  </si>
  <si>
    <t>Data Type</t>
  </si>
  <si>
    <t>Data File</t>
  </si>
  <si>
    <t>Reporting Frequency</t>
  </si>
  <si>
    <t>Comments</t>
  </si>
  <si>
    <t>4_1</t>
  </si>
  <si>
    <t>Total value of default resources 
(excluding initial and retained variation margin), split by clearing service if default funds are segregated by clearing service</t>
  </si>
  <si>
    <t>4_1_1</t>
  </si>
  <si>
    <t>Prefunded - Own Capital Before; 
Reported as at quarter end</t>
  </si>
  <si>
    <t>n/a</t>
  </si>
  <si>
    <t>Numeric 2dp, Currency</t>
  </si>
  <si>
    <t>AggregatedDataFile</t>
  </si>
  <si>
    <t>Quarter end</t>
  </si>
  <si>
    <t>4_1_2</t>
  </si>
  <si>
    <t>Prefunded - Own Capital Alongside; 
Reported as at quarter end</t>
  </si>
  <si>
    <t>4_1_3</t>
  </si>
  <si>
    <t>Prefunded - Own Capital After; 
Reported as at quarter end</t>
  </si>
  <si>
    <t>4_1_4</t>
  </si>
  <si>
    <t>Prefunded - Aggregate Participant Contributions - Required; 
Reported as at quarter end</t>
  </si>
  <si>
    <t>4_1_5</t>
  </si>
  <si>
    <t>Prefunded - Aggregate Participant Contributions - Post-Haircut Posted; 
Reported as at quarter end</t>
  </si>
  <si>
    <t>4_1_6</t>
  </si>
  <si>
    <t>Prefunded - Other; 
Reported as at quarter end</t>
  </si>
  <si>
    <t>4_1_7</t>
  </si>
  <si>
    <t>Committed - Own/parent funds that are committed to address a participant default (or round of participant defaults); 
Reported as at quarter end</t>
  </si>
  <si>
    <t>4_1_8</t>
  </si>
  <si>
    <t>Committed - Aggregate participant commitments to address an initial participant default (or initial round of participant defaults); 
Reported as at quarter end</t>
  </si>
  <si>
    <t>4_1_9</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</si>
  <si>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</si>
  <si>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4_1_10</t>
  </si>
  <si>
    <t>Committed - Other; 
Reported as at quarter end</t>
  </si>
  <si>
    <t>4_2</t>
  </si>
  <si>
    <t>Kccp</t>
  </si>
  <si>
    <t>4_2_1</t>
  </si>
  <si>
    <t>Kccp - Kccp need only be reported by those CCPs which are, or seek to be a "qualifying CCP" under relevant law</t>
  </si>
  <si>
    <t>Numeric 2dp</t>
  </si>
  <si>
    <t>4_3</t>
  </si>
  <si>
    <t>Value of pre-funded default resources (excluding initial and retained variation margin) held for each clearing service, in total and split by</t>
  </si>
  <si>
    <t>4_3_1</t>
  </si>
  <si>
    <t>Cash deposited at a central bank of issue of the currency concerned;
Reported as at quarter end; Pre-Haircut and Post-Haircut</t>
  </si>
  <si>
    <t>PreHaircut
PostHaircut</t>
  </si>
  <si>
    <t>DataFile_4.3</t>
  </si>
  <si>
    <t>4_3_2</t>
  </si>
  <si>
    <t xml:space="preserve">Cash deposited at other central banks;
Reported as at quarter end; Pre-Haircut and Post-Haircut
</t>
  </si>
  <si>
    <t>4_3_3</t>
  </si>
  <si>
    <t xml:space="preserve">Secured cash deposited at commercial banks (including reverse repo);
Reported as at quarter end; Pre-Haircut and Post-Haircut
</t>
  </si>
  <si>
    <t>4_3_4</t>
  </si>
  <si>
    <t>Unsecured cash deposited at commercial banks;
Reported as at quarter end; Pre-Haircut and Post-Haircut</t>
  </si>
  <si>
    <t>4_3_5</t>
  </si>
  <si>
    <t>Non-Cash Sovereign Government Bonds - Domestic;
Reported as at quarter end; Pre-Haircut and Post-Haircut</t>
  </si>
  <si>
    <t>4_3_6</t>
  </si>
  <si>
    <t xml:space="preserve">Non-Cash Sovereign Government Bonds - Other;
Reported as at quarter end; Pre-Haircut and Post-Haircut
</t>
  </si>
  <si>
    <t>4_3_7</t>
  </si>
  <si>
    <t xml:space="preserve">Non-Cash Agency Bonds;
Reported as at quarter end; Pre-Haircut and Post-Haircut
</t>
  </si>
  <si>
    <t>4_3_8</t>
  </si>
  <si>
    <t xml:space="preserve">Non-Cash State/municipal bonds;
Reported as at quarter end; Pre-Haircut and Post-Haircut
</t>
  </si>
  <si>
    <t>4_3_9</t>
  </si>
  <si>
    <t xml:space="preserve">Non-Cash Corporate bonds;
Reported as at quarter end; Pre-Haircut and Post-Haircut
</t>
  </si>
  <si>
    <t>4_3_10</t>
  </si>
  <si>
    <t>Non-Cash Equities;
Reported as at quarter end; Pre-Haircut and Post-Haircut</t>
  </si>
  <si>
    <t>4_3_11</t>
  </si>
  <si>
    <t xml:space="preserve">Non-Cash Commodities - Gold; 
Reported as at quarter end; Pre-Haircut and Post-Haircut
</t>
  </si>
  <si>
    <t>4_3_12</t>
  </si>
  <si>
    <t>Non-Cash Commodities - Other;
Reported as at quarter end;  Pre-Haircut and Post-Haircut</t>
  </si>
  <si>
    <t>4_3_13</t>
  </si>
  <si>
    <t xml:space="preserve">Non-Cash - Mutual Funds / UCITs;
Reported as at quarter end;  Pre-Haircut and Post-Haircut
</t>
  </si>
  <si>
    <t>4_3_14</t>
  </si>
  <si>
    <t xml:space="preserve">Non-Cash - Other;
Reported as at quarter end;  Pre-Haircut and Post-Haircut
</t>
  </si>
  <si>
    <t>Value of pre-funded default resources (excluding initial and retained variation margin) held for each clearing service, in total</t>
  </si>
  <si>
    <t>4_3_15</t>
  </si>
  <si>
    <t>In total.
Reported as at quarter end;  Pre-Haircut and Post-Haircut</t>
  </si>
  <si>
    <t>4_4</t>
  </si>
  <si>
    <t>Credit Risk Disclosures</t>
  </si>
  <si>
    <t>4_4_1</t>
  </si>
  <si>
    <t>State whether the CCP is subject to a minimum “Cover 1” or “Cover 2” requirement in relation to total pre-funded default resources.</t>
  </si>
  <si>
    <t>Text</t>
  </si>
  <si>
    <t>4_4_2</t>
  </si>
  <si>
    <t>For each clearing service, state the number of business days within which the CCP assumes it will close out the default when calculating credit exposures that would potentially need to be covered by the default fund.</t>
  </si>
  <si>
    <t>Numeric 0dp</t>
  </si>
  <si>
    <t>4_4_3</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</si>
  <si>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Peak day amount in the previous 12 months and mean average over the previous 12 months</t>
  </si>
  <si>
    <t>PeakDayAmountInPrevious12Months
MeanAverageOverPrevious12Months</t>
  </si>
  <si>
    <t>DataFile_4.4a</t>
  </si>
  <si>
    <t>Quarterly, 12 month span</t>
  </si>
  <si>
    <t>4_4_4</t>
  </si>
  <si>
    <t>Report the number of business days, if any, on which the above amount (4.4.3) exceeded actual pre-funded default resources (in excess of initial margin).</t>
  </si>
  <si>
    <t>4_4_5</t>
  </si>
  <si>
    <t>The amount in 4.4.3 which exceeded actual pre-funded default resources (in excess of initial margin)</t>
  </si>
  <si>
    <r>
      <t>AmountExceeded</t>
    </r>
    <r>
      <rPr>
        <sz val="9"/>
        <color rgb="FFFF0000"/>
        <rFont val="Calibri"/>
        <family val="2"/>
        <scheme val="minor"/>
      </rPr>
      <t xml:space="preserve"> </t>
    </r>
  </si>
  <si>
    <t>DataFile_4.4b</t>
  </si>
  <si>
    <t>4_4_6</t>
  </si>
  <si>
    <t>For each clearing service, the actual largest aggregate credit exposure (in excess of initial margin) to any single participant and its affiliates (including transactions cleared for indirect participants); Peak day amount in the previous 12 months and mean average over the previous 12 months</t>
  </si>
  <si>
    <t>4_4_7</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</si>
  <si>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Peak day amount in the previous 12 months and mean average over the previous 12 months</t>
  </si>
  <si>
    <t>4_4_8</t>
  </si>
  <si>
    <t>Number of business days, if any, on which the above amount (4.4.7) exceeded actual pre-funded default resources (in excess of initial margin) and by how much.</t>
  </si>
  <si>
    <t>4_4_9</t>
  </si>
  <si>
    <t xml:space="preserve">The amount in 4.4.7 which exceeded actual pre-funded default resources (in excess of initial margin)
</t>
  </si>
  <si>
    <t>AmountExceeded</t>
  </si>
  <si>
    <t>4_4_10</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</si>
  <si>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</si>
  <si>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5_1</t>
  </si>
  <si>
    <t>Assets eligible as initial margin, and the respective haircuts applied</t>
  </si>
  <si>
    <t>5_1_1</t>
  </si>
  <si>
    <t>Assets eligible as initial margin and the respective haircuts applied</t>
  </si>
  <si>
    <t>Ad-Hoc</t>
  </si>
  <si>
    <t>5_2</t>
  </si>
  <si>
    <t>Assets Eligible for pre-funded participant contributions to the default resources, and the respective haircuts applied (if different from 5.1)</t>
  </si>
  <si>
    <t>5_2_1</t>
  </si>
  <si>
    <t>5_3</t>
  </si>
  <si>
    <t>Results of testing of haircuts</t>
  </si>
  <si>
    <t>5_3_1</t>
  </si>
  <si>
    <t>Confidence interval targeted through the calculation of haircuts</t>
  </si>
  <si>
    <t>Numeric 2dp, Percentage</t>
  </si>
  <si>
    <t>5_3_2</t>
  </si>
  <si>
    <t>Assumed holding/liquidation period for the assets accepted</t>
  </si>
  <si>
    <t>5_3_3</t>
  </si>
  <si>
    <t>Look-back period used for testing the haircuts</t>
  </si>
  <si>
    <t>5_3_4</t>
  </si>
  <si>
    <t>Number of days during the look-back period on which the fall in value during the assumed holding/liquidation period exceeded the haircut on an asset.</t>
  </si>
  <si>
    <t>Quarterly</t>
  </si>
  <si>
    <t>6_1</t>
  </si>
  <si>
    <t>For each clearing service, total initial margin required, split by house and client
(or combined total if not segregated)</t>
  </si>
  <si>
    <t>6_1_1</t>
  </si>
  <si>
    <t>Total initial margin required split by house, client gross, client net and 
total(if not segregated);</t>
  </si>
  <si>
    <t>House_Net
Client_Gross
Client_Net
Total</t>
  </si>
  <si>
    <t>DataFile_6.1</t>
  </si>
  <si>
    <t>6_2</t>
  </si>
  <si>
    <t>For each clearing service, total initial margin held, split by house and client</t>
  </si>
  <si>
    <t>6_2_1</t>
  </si>
  <si>
    <t>Cash deposited at a central bank of issue of the currency concerned; Total split by House and Client;Pre-Haircut and Post Hair-cut</t>
  </si>
  <si>
    <r>
      <t xml:space="preserve">HouseIM_PreHaircut
HouseIM_PostHaircut
ClientIM_PreHaircut
ClientIM_PostHaircut
</t>
    </r>
    <r>
      <rPr>
        <sz val="9"/>
        <rFont val="Calibri"/>
        <family val="2"/>
        <scheme val="minor"/>
      </rPr>
      <t>TotalIM_PreHaircut
TotalIM_PostHaircut</t>
    </r>
    <r>
      <rPr>
        <sz val="9"/>
        <color theme="1"/>
        <rFont val="Calibri"/>
        <family val="2"/>
        <scheme val="minor"/>
      </rPr>
      <t xml:space="preserve">
</t>
    </r>
  </si>
  <si>
    <t>DataFile_6.2</t>
  </si>
  <si>
    <t>6_2_2</t>
  </si>
  <si>
    <t>Cash deposited at other central banks; Total split by House and Client; Pre-Haircut and Post-Haircut</t>
  </si>
  <si>
    <t>6_2_3</t>
  </si>
  <si>
    <t xml:space="preserve">Secured cash deposited at commercial banks (including reverse repo); Total split by House and Client; Pre-Haircut and Post-Haircut
</t>
  </si>
  <si>
    <t>6_2_4</t>
  </si>
  <si>
    <t>Unsecured cash deposited at commercial banks; Total split by House and Client; Pre-Haircut and Post Hair-cut</t>
  </si>
  <si>
    <t>6_2_5</t>
  </si>
  <si>
    <t>Non-Cash Sovereign Government Bonds - Domestic; Total split by House and Client;Pre-Haircut and Post Hair-cut</t>
  </si>
  <si>
    <t>6_2_6</t>
  </si>
  <si>
    <t xml:space="preserve">Non-Cash Sovereign Government Bonds - Other; Total split by House and Client;Pre-Haircut and Post Hair-cut
</t>
  </si>
  <si>
    <t>6_2_7</t>
  </si>
  <si>
    <t>Non-Cash Agency Bonds; Total split by House and Client;Pre-Haircut and Post Hair-cut</t>
  </si>
  <si>
    <t>6_2_8</t>
  </si>
  <si>
    <t>Non-Cash State/municipal bonds; Total split by House and Client; Pre-Haircut and Post Hair-cut</t>
  </si>
  <si>
    <t>6_2_9</t>
  </si>
  <si>
    <t>Non-Cash Corporate bonds; Total split by House and Client; Pre-Haircut and Post Hair-cut</t>
  </si>
  <si>
    <t>6_2_10</t>
  </si>
  <si>
    <t>Non-Cash Equities;
Description: HouseIM_PreHaircut, HouseIM_PostHaircut, ClientIM_PreHaircut, ClientIM_PostHaircut, TotalIM_PreHaircut, TotalIM_PostHaircut</t>
  </si>
  <si>
    <t>6_2_11</t>
  </si>
  <si>
    <t>Non-Cash Commodities - Gold;
Description: HouseIM_PreHaircut, HouseIM_PostHaircut, ClientIM_PreHaircut, ClientIM_PostHaircut, TotalIM_PreHaircut, TotalIM_PostHaircut</t>
  </si>
  <si>
    <t>6_2_12</t>
  </si>
  <si>
    <t>Non-Cash Commodities - Other; Total split by House and Client; Pre-Haircut and Post Hair-cut</t>
  </si>
  <si>
    <t>6_2_13</t>
  </si>
  <si>
    <t>Non-Cash  - Mutual Funds / UCITs; Total split by House and Client; Pre-Haircut and Post Hair-cut</t>
  </si>
  <si>
    <t>6_2_14</t>
  </si>
  <si>
    <t>Non-Cash  - Other; Total split by House and Client; Pre-Haircut and Post Hair-cut</t>
  </si>
  <si>
    <t>6_2_15</t>
  </si>
  <si>
    <t xml:space="preserve">For each clearing service, total initial margin held, split by house and client (if segregated).
</t>
  </si>
  <si>
    <t xml:space="preserve">HouseIM_PreHaircut
HouseIM_PostHaircut
ClientIM_PreHaircut
ClientIM_PostHaircut
</t>
  </si>
  <si>
    <t>6_3</t>
  </si>
  <si>
    <t>Initial Margin rates on individual contracts, where the CCP sets such rates</t>
  </si>
  <si>
    <t>6_3_1</t>
  </si>
  <si>
    <t>Initial Margin rates on individual contracts where the CCP sets such rates</t>
  </si>
  <si>
    <t>6_4</t>
  </si>
  <si>
    <t>Type of initial margin model used (e.g. portfolio simulation or risk aggregation) for each clearing service and the key model design parameters for each initial margin model applied to that clearing service</t>
  </si>
  <si>
    <t>6_4_1</t>
  </si>
  <si>
    <t>Type of IM Model</t>
  </si>
  <si>
    <t>6_4_2</t>
  </si>
  <si>
    <t>Type of IM Model Change Effective Date</t>
  </si>
  <si>
    <t>ISO 8601 Date Format YYYY-MM-DD</t>
  </si>
  <si>
    <t>6_4_3</t>
  </si>
  <si>
    <t>IM Model Name</t>
  </si>
  <si>
    <t>6_4_4</t>
  </si>
  <si>
    <t>IM Model Name Change Effective Date</t>
  </si>
  <si>
    <t>6_4_5</t>
  </si>
  <si>
    <t>Single Tailed Confidence Level</t>
  </si>
  <si>
    <t>6_4_6</t>
  </si>
  <si>
    <t>Single Tailed Confidence Level Change Effective Date</t>
  </si>
  <si>
    <t>6_4_7</t>
  </si>
  <si>
    <t>Look Back Period</t>
  </si>
  <si>
    <t>6_4_8</t>
  </si>
  <si>
    <t>Look Back Period Change Effective Date</t>
  </si>
  <si>
    <t>6_4_9</t>
  </si>
  <si>
    <t>Adjustments</t>
  </si>
  <si>
    <t>6_4_10</t>
  </si>
  <si>
    <t>Adjustments Change Effective Date</t>
  </si>
  <si>
    <t>6_4_11</t>
  </si>
  <si>
    <t>Close Out Period (days)</t>
  </si>
  <si>
    <t>6_4_12</t>
  </si>
  <si>
    <t>Close out period change Effective Date</t>
  </si>
  <si>
    <t>6_4_13</t>
  </si>
  <si>
    <t>IM Rates Link</t>
  </si>
  <si>
    <t>6_4_14</t>
  </si>
  <si>
    <t>Frequency of Parameter Review</t>
  </si>
  <si>
    <t>6_4_15</t>
  </si>
  <si>
    <t>Frequency of Parameter Review Change Effective Date</t>
  </si>
  <si>
    <t>6_5</t>
  </si>
  <si>
    <t>Results of back-testing of initial margin. At a minimum, this should include, for each clearing service and each initial margin model applied to that clearing service</t>
  </si>
  <si>
    <t>6_5_1_1</t>
  </si>
  <si>
    <t>Number of times over the past twelve months that margin coverage held against any account fell below the actual marked-to-market exposure of that member account</t>
  </si>
  <si>
    <t>Specify if measured intraday/continuously or only once a day. If once a day, specify at what time of day.</t>
  </si>
  <si>
    <t>6_5_1_2</t>
  </si>
  <si>
    <t>Frequency of daily back-testing result measurements.</t>
  </si>
  <si>
    <t>6_5_1_3</t>
  </si>
  <si>
    <t>Time of daily back-testing result if measured  once a day.</t>
  </si>
  <si>
    <t>6_5_2</t>
  </si>
  <si>
    <t>Number of observations</t>
  </si>
  <si>
    <t>6_5_3</t>
  </si>
  <si>
    <t>Achieved coverage level</t>
  </si>
  <si>
    <t>6_5_4</t>
  </si>
  <si>
    <t>Where breaches of initial margin coverage (as defined in 6.5(a)) have occurred, report on size of uncovered exposure; Peak size</t>
  </si>
  <si>
    <t>6_5_5</t>
  </si>
  <si>
    <t>Where breaches of initial margin coverage (as defined in 6.5(a)) have occurred, report on size of uncovered exposure; Average Size</t>
  </si>
  <si>
    <t>6_6</t>
  </si>
  <si>
    <t>Average Total Variation Margin Paid to the CCP by participants each business</t>
  </si>
  <si>
    <t>6_6_1</t>
  </si>
  <si>
    <t>6_7</t>
  </si>
  <si>
    <t>Maximum total variation margin paid to the CCP on any given business day over the period</t>
  </si>
  <si>
    <t>6_7_1</t>
  </si>
  <si>
    <t>6_8</t>
  </si>
  <si>
    <t>Maximum aggregate initial margin call on any given business day over the period</t>
  </si>
  <si>
    <t>6_8_1</t>
  </si>
  <si>
    <t>7_1</t>
  </si>
  <si>
    <t>Liquidity Risk</t>
  </si>
  <si>
    <t>7_1_1</t>
  </si>
  <si>
    <t>State whether the clearing service maintains sufficient liquid resources to 'Cover 1' or 'Cover 2'.</t>
  </si>
  <si>
    <t>7_1_2</t>
  </si>
  <si>
    <t>Size and composition of qualifying liquid resources for each clearing service; (a) Cash deposited at a central bank of issue of the currency concerned</t>
  </si>
  <si>
    <t>SizeAndCompositionOfQualifyingLiquidResources</t>
  </si>
  <si>
    <t>DataFile_7.1</t>
  </si>
  <si>
    <t>7_1_3</t>
  </si>
  <si>
    <t>Size and composition of qualifying liquid resources for each clearing service; (b) Cash deposited at other central banks</t>
  </si>
  <si>
    <t>7_1_4</t>
  </si>
  <si>
    <t>Size and composition of qualifying liquid resources for each clearing service; (c) Secured cash deposited at commercial banks (including reverse repo)</t>
  </si>
  <si>
    <t>7_1_5</t>
  </si>
  <si>
    <t>Size and composition of qualifying liquid resources for each clearing service; (d) Unsecured cash deposited at commercial banks</t>
  </si>
  <si>
    <t>7_1_6</t>
  </si>
  <si>
    <t>Size and composition of qualifying liquid resources for each clearing service; (e) secured committed lines of credit (ie those for which collateral/security will be provided by the CCP if drawn) including committed foreign exchange swaps and committed repos</t>
  </si>
  <si>
    <t>7_1_7</t>
  </si>
  <si>
    <t>Size and composition of qualifying liquid resources for each clearing service; (f) unsecured committed lines of credit (ie which the CCP may draw without providing collateral/security)</t>
  </si>
  <si>
    <t>7_1_8</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</si>
  <si>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</si>
  <si>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7_1_9</t>
  </si>
  <si>
    <t>Size and composition of qualifying liquid resources for each clearing service; (h) other</t>
  </si>
  <si>
    <t>7_1_10</t>
  </si>
  <si>
    <t>State whether the CCP has routine access to central bank liquidity or facilities.</t>
  </si>
  <si>
    <t>7_1_11</t>
  </si>
  <si>
    <t>Details regarding the schedule of payments or priority for allocating payments, if such exists, and any applicable rule, policy, procedure, and governance arrangement around such decision making.</t>
  </si>
  <si>
    <t>7_2</t>
  </si>
  <si>
    <t>Size and composition of any supplementary liquidity risk resources for each clearing service above those qualifying liquid resources above.</t>
  </si>
  <si>
    <t>7_2_1</t>
  </si>
  <si>
    <t>Size and composition of any supplementary liquidity risk resources for each clearing service above those qualifying liquid resources in 7.1</t>
  </si>
  <si>
    <t>7_3</t>
  </si>
  <si>
    <t>7_3_1</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</si>
  <si>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</si>
  <si>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SameDayPayment_Total
SameDayPayment
IntraDayPayment
MultiDayPayment</t>
  </si>
  <si>
    <t>DataFile_7.3</t>
  </si>
  <si>
    <t>7_3_2</t>
  </si>
  <si>
    <t>Report the number of business days, if any, on which the above amount exceeded its qualifying liquid  resources (identified as in 7.1, and available at the point the breach occurred), and by how much.; 
No. of days in quarter</t>
  </si>
  <si>
    <t>7_3_3</t>
  </si>
  <si>
    <t>Number of business days, if any, on which the above amount exceeded its qualifying liquid  resources (identified as in 7.1, and available at the point the breach occurred), and by how much; Amount of excess on each day</t>
  </si>
  <si>
    <t>DataFile_7.3a</t>
  </si>
  <si>
    <t>7_3_4</t>
  </si>
  <si>
    <r>
      <t>Actual largest intraday and multiday payment obligation of a single participant and its affiliates (including transactions cleared for indirect participants) over the past twelve months;</t>
    </r>
    <r>
      <rPr>
        <b/>
        <sz val="9"/>
        <color rgb="FFFF0000"/>
        <rFont val="Calibri"/>
        <family val="2"/>
        <scheme val="minor"/>
      </rPr>
      <t xml:space="preserve"> </t>
    </r>
    <r>
      <rPr>
        <sz val="9"/>
        <rFont val="Calibri"/>
        <family val="2"/>
        <scheme val="minor"/>
      </rPr>
      <t>Peak day amount in previous twelve months</t>
    </r>
    <r>
      <rPr>
        <sz val="9"/>
        <color theme="1"/>
        <rFont val="Calibri"/>
        <family val="2"/>
        <scheme val="minor"/>
      </rPr>
      <t xml:space="preserve">
</t>
    </r>
  </si>
  <si>
    <t>7_3_5</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</si>
  <si>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</si>
  <si>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7_3_6</t>
  </si>
  <si>
    <t>Number of business days, if any, on which the above amounts exceeded its qualifying liquid resources in each relevant currency (as identified in 7.1 and available at the point the breach occurred), and by how much</t>
  </si>
  <si>
    <t>NumberOfDays_USD
NumberOfDays_EUR
NumberOfDays_GBP</t>
  </si>
  <si>
    <t>DataFile_7.3b</t>
  </si>
  <si>
    <t>7_3_7</t>
  </si>
  <si>
    <t>Report the number of business days, if any, on which the above amounts exceeded its qualifying liquid resources in each relevant currency (as identified in 7.1 and available at the point the breach occurred), and by how much; Amount of excess on each day</t>
  </si>
  <si>
    <t>12_1</t>
  </si>
  <si>
    <t>Percentage of settlements by value effected using a DvP, DvD or PvP settlement mechanism</t>
  </si>
  <si>
    <t>12_1_1</t>
  </si>
  <si>
    <t>Percentage of settlements by value effected using a DvP settlement mechanism</t>
  </si>
  <si>
    <t>12_1_2</t>
  </si>
  <si>
    <t>Percentage of settlements by value effected using a DvD settlement mechanism</t>
  </si>
  <si>
    <t>12_1_3</t>
  </si>
  <si>
    <t>Percentage of settlements by value effected using a PvP settlement mechanism</t>
  </si>
  <si>
    <t>12_2</t>
  </si>
  <si>
    <t>Percentage of settlements by volume effected using a DvP, DvD or PvP settlement mechanism</t>
  </si>
  <si>
    <t>12_2_1</t>
  </si>
  <si>
    <t>Percentage of settlements by volume effected using a DvP settlement mechanism</t>
  </si>
  <si>
    <t>12_2_2</t>
  </si>
  <si>
    <t>Percentage of settlements by volume effected using a DvD settlement mechanism</t>
  </si>
  <si>
    <t>12_2_3</t>
  </si>
  <si>
    <t>Percentage of settlements by volume effected using a PvP settlement mechanism</t>
  </si>
  <si>
    <t>13_1</t>
  </si>
  <si>
    <t>quantitative information related to defaults</t>
  </si>
  <si>
    <t>13_1_1</t>
  </si>
  <si>
    <t>Quantitative information related to defaults; Amount of loss versus amount of initial margin</t>
  </si>
  <si>
    <t>Ad-hoc</t>
  </si>
  <si>
    <t>13_1_2</t>
  </si>
  <si>
    <t>Quantitative information related to defaults; Amount of other financial resources used to cover losses</t>
  </si>
  <si>
    <t>13_1_3_1</t>
  </si>
  <si>
    <t>Quantitative information related to defaults; Proportion of client positions closed-out</t>
  </si>
  <si>
    <t>13_1_3_2</t>
  </si>
  <si>
    <t>Quantitative information related to defaults; Proportion of client positions ported</t>
  </si>
  <si>
    <t>-</t>
  </si>
  <si>
    <t>13_1_4</t>
  </si>
  <si>
    <t>Quantitative information related to defaults; Appropriate references to other published material related to the defaults</t>
  </si>
  <si>
    <t>14_1</t>
  </si>
  <si>
    <t>Total Client Positions held as a share of notional values cleared or of the settlement value of securities transactions</t>
  </si>
  <si>
    <t>14_1_1</t>
  </si>
  <si>
    <t>Total Client Positions held in individually segregated accounts</t>
  </si>
  <si>
    <t>14_1_2</t>
  </si>
  <si>
    <t>Total Client Positions held in omnibus client-only accounts, other than LSOC accounts</t>
  </si>
  <si>
    <t>14_1_3</t>
  </si>
  <si>
    <t>Total Client Positions held in legally segregated but operationally comingled (LSOC) accounts</t>
  </si>
  <si>
    <t>14_1_4</t>
  </si>
  <si>
    <t>Total Client Positions held in comingled house and client accounts</t>
  </si>
  <si>
    <t>15_1</t>
  </si>
  <si>
    <t>General business risk</t>
  </si>
  <si>
    <t>15_1_1</t>
  </si>
  <si>
    <t>Value of liquid net assets funded by equity</t>
  </si>
  <si>
    <t xml:space="preserve">Annual </t>
  </si>
  <si>
    <t>15_1_2</t>
  </si>
  <si>
    <t>Six months of current operating expenses</t>
  </si>
  <si>
    <t>15_2</t>
  </si>
  <si>
    <t>General business risk; Financial Disclosures</t>
  </si>
  <si>
    <t>15_2_1</t>
  </si>
  <si>
    <t>Total Revenue</t>
  </si>
  <si>
    <t>15_2_2</t>
  </si>
  <si>
    <t>Total Expenditure</t>
  </si>
  <si>
    <t>15_2_3</t>
  </si>
  <si>
    <t>Profits</t>
  </si>
  <si>
    <t>15_2_4</t>
  </si>
  <si>
    <t>Total Assets</t>
  </si>
  <si>
    <t>15_2_5</t>
  </si>
  <si>
    <t>Total Liabilities</t>
  </si>
  <si>
    <t>15_2_6</t>
  </si>
  <si>
    <t>Explain if collateral posted by clearing participants is held on or off the CCP's balance sheet</t>
  </si>
  <si>
    <t>15_2_7</t>
  </si>
  <si>
    <t>Additional items as necessary</t>
  </si>
  <si>
    <t>15_3</t>
  </si>
  <si>
    <t>General business risk; Income breakdown</t>
  </si>
  <si>
    <t>15_3_1</t>
  </si>
  <si>
    <t>Percentage of total income that comes from fees related to provision of clearing services</t>
  </si>
  <si>
    <t>15_3_2</t>
  </si>
  <si>
    <t>Percentage of total income that comes from the reinvestment (or rehypothecation) of assets provided by clearing participants</t>
  </si>
  <si>
    <t>16_1</t>
  </si>
  <si>
    <t>Total cash (but not securities) received from participants, regardless of the form in which it is held, deposited or invested, split by whether it was received as initial margin or default fund contribution</t>
  </si>
  <si>
    <t>16_1_1</t>
  </si>
  <si>
    <t xml:space="preserve">Total cash (but not securities) received from participants, regardless of the form in which it is held, deposited or invested, received as initial margin </t>
  </si>
  <si>
    <t>16_1_2</t>
  </si>
  <si>
    <t>Total cash (but not securities) received from participants, regardless of the form in which it is held, deposited or invested, received as default fund contribution</t>
  </si>
  <si>
    <t>16_2</t>
  </si>
  <si>
    <t>How total cash received from participants (16.1) is held/deposited/invested, including;</t>
  </si>
  <si>
    <t>16_2_1</t>
  </si>
  <si>
    <t>Percentage of total participant cash held as cash deposits (including through reverse repo)</t>
  </si>
  <si>
    <t>16_2_2</t>
  </si>
  <si>
    <t>Percentage of total participant cash held as cash deposits (including through reverse repo); as cash deposits at central banks of issue of the currency deposited</t>
  </si>
  <si>
    <t>16_2_3</t>
  </si>
  <si>
    <t>Percentage of total participant cash held as cash deposits (including through reverse repo); as cash deposits at other central banks</t>
  </si>
  <si>
    <t>16_2_4</t>
  </si>
  <si>
    <t>Percentage of total participant cash held as cash deposits (including through reverse repo); as cash deposits at commercial banks (Secured, including through reverse repo)</t>
  </si>
  <si>
    <t>16_2_5</t>
  </si>
  <si>
    <t>Percentage of total participant cash held as cash deposits (including through reverse repo); as cash deposits at commercial banks (Unsecured)</t>
  </si>
  <si>
    <t>16_2_6</t>
  </si>
  <si>
    <t>Percentage of total participant cash held as cash deposits (including through reverse repo); in money market funds</t>
  </si>
  <si>
    <t>16_2_7</t>
  </si>
  <si>
    <t>Percentage of total participant cash held as cash deposits (including through reverse repo); in other forms</t>
  </si>
  <si>
    <t>16_2_8</t>
  </si>
  <si>
    <t>Percentage of total participant cash held as cash deposits (including through reverse repo); percentage split by currency of these cash deposits (including reverse repo) and money market funds by CCY; Specify local currency in comments</t>
  </si>
  <si>
    <t>Percentage_USD
Percentage_EUR
Percentage_GBP</t>
  </si>
  <si>
    <t>DataFile_16.2</t>
  </si>
  <si>
    <t>16_2_9</t>
  </si>
  <si>
    <t>Percentage of total participant cash held as cash deposits (including through reverse repo); weighted average maturity of these cash deposits (including reverse repo) and money market funds</t>
  </si>
  <si>
    <t>16_2_10</t>
  </si>
  <si>
    <t>Percentage of total participant cash invested in securities; Domestic sovereign government bonds</t>
  </si>
  <si>
    <t>16_2_11</t>
  </si>
  <si>
    <t>Percentage of total participant cash invested in securities; Other sovereign government bonds</t>
  </si>
  <si>
    <t>16_2_12</t>
  </si>
  <si>
    <t>Percentage of total participant cash invested in securities; Agency Bonds</t>
  </si>
  <si>
    <t>16_2_13</t>
  </si>
  <si>
    <t>Percentage of total participant cash invested in securities; State/municipal bonds</t>
  </si>
  <si>
    <t>16_2_14</t>
  </si>
  <si>
    <t>Percentage of total participant cash invested in securities; Other instruments</t>
  </si>
  <si>
    <t>16_2_15</t>
  </si>
  <si>
    <t>Percentage of total participant cash invested in securities; percentage split by currency of these securities; Specify local currency in comments;</t>
  </si>
  <si>
    <t>USD
EUR
GBP</t>
  </si>
  <si>
    <t>16_2_16</t>
  </si>
  <si>
    <t>Weighted average maturity of securities</t>
  </si>
  <si>
    <t>16_2_17</t>
  </si>
  <si>
    <t>Provide an estimate of the risk on the investment portfolio (excluding central bank and commercial bank deposits) (99% one-day VaR, or equivalent)</t>
  </si>
  <si>
    <t>16_2_18</t>
  </si>
  <si>
    <t>State if the CCP investment policy sets a limit on the proportion of the investment portfolio that may be allocated to a single counterparty, and the size of that limit.</t>
  </si>
  <si>
    <t>16_2_19</t>
  </si>
  <si>
    <t>State the number of times over the previous quarter in which this limit has been exceeded.</t>
  </si>
  <si>
    <t>16_2_20</t>
  </si>
  <si>
    <t>Percentage of total participant cash held as securities.</t>
  </si>
  <si>
    <t>16_3</t>
  </si>
  <si>
    <t>Rehypothecation of participant assets (ie non-cash)</t>
  </si>
  <si>
    <t>16_3_1</t>
  </si>
  <si>
    <t>Total value of participant non-cash rehypothecated (Initial margin)</t>
  </si>
  <si>
    <t>16_3_2</t>
  </si>
  <si>
    <t>Total value of participant non-cash rehypothecated (Default fund)</t>
  </si>
  <si>
    <t>16_3_3</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</si>
  <si>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</si>
  <si>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ON_1D
1D_1W
1W_1M
1M_1Y
1Y_2Y
2Y+</t>
  </si>
  <si>
    <t>DataFile_16.3</t>
  </si>
  <si>
    <t>16_3_4</t>
  </si>
  <si>
    <t>Rehypothecation of participant assets (ie non-cash); default fund; over the following maturities:
Overnight/one day; one day and up to one week; One week and up to one month; One month and up to one year; One year and up to two years; Over two years</t>
  </si>
  <si>
    <t>17_1</t>
  </si>
  <si>
    <t>Operational availability target for the core system(s) involved in clearing (whether or not outsourced) over specified period for the system (e.g. 99.99% over a twelve-month period)</t>
  </si>
  <si>
    <t>17_1_1</t>
  </si>
  <si>
    <t>17_2</t>
  </si>
  <si>
    <t>Actual availability of the core system(s) over the previous twelve month period</t>
  </si>
  <si>
    <t>17_2_1</t>
  </si>
  <si>
    <t>17_3</t>
  </si>
  <si>
    <t>Total number  of failures</t>
  </si>
  <si>
    <t>17_3_1</t>
  </si>
  <si>
    <t>Total number of failures  and duration affecting the core system(s) involved in clearing over the previous twelve month period</t>
  </si>
  <si>
    <t>DurationofFailure</t>
  </si>
  <si>
    <t>UTC Time Format hh:mm:ss</t>
  </si>
  <si>
    <t>DataFile_17.3</t>
  </si>
  <si>
    <t>17_4</t>
  </si>
  <si>
    <t>Recovery time objective(s)</t>
  </si>
  <si>
    <t>17_4_1</t>
  </si>
  <si>
    <t>Recovery time objective(s) (e.g. within two hours)</t>
  </si>
  <si>
    <t>18_1</t>
  </si>
  <si>
    <t>Number of clearing members, by clearing service</t>
  </si>
  <si>
    <t>18_1_1_1</t>
  </si>
  <si>
    <t>Number of general clearing members</t>
  </si>
  <si>
    <t>18_1_1_2</t>
  </si>
  <si>
    <t>Number of direct clearing members</t>
  </si>
  <si>
    <t>18_1_1_3</t>
  </si>
  <si>
    <t>Number of others category (Describe in comments)</t>
  </si>
  <si>
    <t>18_1_2_1</t>
  </si>
  <si>
    <t>Number of central bank participants</t>
  </si>
  <si>
    <t>18_1_2_2</t>
  </si>
  <si>
    <t>Number of CCP participants</t>
  </si>
  <si>
    <t>18_1_2_3</t>
  </si>
  <si>
    <t>Number of bank participants</t>
  </si>
  <si>
    <t>18_1_2_4</t>
  </si>
  <si>
    <t>Number of other participants (Describe in comments)</t>
  </si>
  <si>
    <t>18_1_3_1</t>
  </si>
  <si>
    <t>Number of domestic participants</t>
  </si>
  <si>
    <t>18_1_3_2</t>
  </si>
  <si>
    <t>Number of foreign participants</t>
  </si>
  <si>
    <t>18_2</t>
  </si>
  <si>
    <t>Open Position Concentration</t>
  </si>
  <si>
    <t>18_2_1</t>
  </si>
  <si>
    <t>For each clearing service with ten or more members, but fewer than 25 members; Percentage of open positions held by the largest five clearing members, including both house and client, in aggregate;  Average and Peak over the quarter</t>
  </si>
  <si>
    <t>AverageInQuarter
PeakInQuarter</t>
  </si>
  <si>
    <t>DataFile_18.2</t>
  </si>
  <si>
    <t>18_2_2</t>
  </si>
  <si>
    <t>For each clearing service with 25 or more members; Percentage of open positions held by the largest five clearing members, including both house and client, in aggregate; Average and Peak over the quarter</t>
  </si>
  <si>
    <t>18_2_3</t>
  </si>
  <si>
    <t>For each clearing service with 25 or more members; Percentage of open positions held by the largest ten clearing members, including both house and client, in aggregate; Average and Peak over the quarter</t>
  </si>
  <si>
    <t>18_3</t>
  </si>
  <si>
    <t>Initial Margin Concentration</t>
  </si>
  <si>
    <t>18_3_1</t>
  </si>
  <si>
    <t>For each clearing service with ten or more members, but fewer than 25 members; Percentage of initial margin posted by the largest five clearing members, including both house and client, in aggregate; Average and Peak over the quarter</t>
  </si>
  <si>
    <t>18_3_2</t>
  </si>
  <si>
    <t xml:space="preserve">For each clearing service with 25 or more members; Percentage of initial margin posted by the largest five clearing members, including both house and client, in aggregate; Average and Peak over the quarter
</t>
  </si>
  <si>
    <t>18_3_3</t>
  </si>
  <si>
    <t>For each clearing service with 25 or more members; Percentage of initial margin posted by the largest ten clearing members, including both house and client, in aggregate; Average and Peak over the quarter</t>
  </si>
  <si>
    <t>18_4</t>
  </si>
  <si>
    <t>Segregated Default Fund Concentration</t>
  </si>
  <si>
    <t>18_4_1</t>
  </si>
  <si>
    <t>For each segregated default fund with ten or more members, but fewer than 25 members; Percentage of participant contributions to the default fund contributed by largest five clearing members in aggregate</t>
  </si>
  <si>
    <t>18_4_2</t>
  </si>
  <si>
    <t>For each segregated default fund with 25 or more members; Percentage of participant contributions to the default fund contributed by largest five clearing members in aggregate</t>
  </si>
  <si>
    <t>18_4_3</t>
  </si>
  <si>
    <t>For each segregated default fund with 25 or more members; Percentage of participant contributions to the default fund contributed by largest ten clearing members in aggregate</t>
  </si>
  <si>
    <t>19_1</t>
  </si>
  <si>
    <t>Tiered participation arrangements, measures of concentration of client clearing</t>
  </si>
  <si>
    <t>19_1_1</t>
  </si>
  <si>
    <t>Number of clients (if known)</t>
  </si>
  <si>
    <t>19_1_2</t>
  </si>
  <si>
    <t>Number of direct members that clear for clients</t>
  </si>
  <si>
    <t>19_1_3_1</t>
  </si>
  <si>
    <t>Percent of client transactions attributable to the top five clearing members (if CCP has 10+ clearing members) - Peak</t>
  </si>
  <si>
    <t>19_1_3_2</t>
  </si>
  <si>
    <t>Percent of client transactions attributable to the top five clearing members (if CCP has 10+ clearing members) - Average</t>
  </si>
  <si>
    <t>19_1_4_1</t>
  </si>
  <si>
    <t>Percent of client transactions attributable to the top ten clearing members (if CCP has 25+ clearing members) - Peak</t>
  </si>
  <si>
    <t>19_1_4_2</t>
  </si>
  <si>
    <t>Percent of client transactions attributable to the top ten clearing members (if CCP has 25+ clearing members) - Average</t>
  </si>
  <si>
    <t>20_1</t>
  </si>
  <si>
    <t>FMI Links, Value of Trades</t>
  </si>
  <si>
    <t>20_1_1</t>
  </si>
  <si>
    <t>Value of trades cleared through each link – as a share of total trade values/total notional values cleared</t>
  </si>
  <si>
    <t>DataFile_20a</t>
  </si>
  <si>
    <t>Quarter End</t>
  </si>
  <si>
    <t>20_2</t>
  </si>
  <si>
    <t>FMI Links, Initial Margin or equivalent financial resources provided</t>
  </si>
  <si>
    <t>20_2_1</t>
  </si>
  <si>
    <t>Initial margin or equivalent financial resources provided to each linked CCP by the CCP to cover the potential future exposure of the linked CCP on contracts cleared across link</t>
  </si>
  <si>
    <t>20_3</t>
  </si>
  <si>
    <t>FMI Links, Initial Margin or equivalent financial resources collected</t>
  </si>
  <si>
    <t>20_3_1</t>
  </si>
  <si>
    <t>Initial margin or equivalent financial resources collected from each linked CCP to cover potential future exposure to the linked CCP on contracts cleared across link (at market value and post haircut)</t>
  </si>
  <si>
    <t>DataFile_20b</t>
  </si>
  <si>
    <t>20_4</t>
  </si>
  <si>
    <t>FMI Links, Results of Back-testing coverage</t>
  </si>
  <si>
    <t>20_4_1_1</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</si>
  <si>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</si>
  <si>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20_4_1_2</t>
  </si>
  <si>
    <t>Back-testing results frequency - state if measured intraday/continuously/once a day</t>
  </si>
  <si>
    <t>20_4_1_3</t>
  </si>
  <si>
    <t>If 20.4.1.2 is 'once a day' then the time of day measure is taken, otherwise blank</t>
  </si>
  <si>
    <t>20_4_2</t>
  </si>
  <si>
    <t>Number of observations (i.e. number of accounts multiplied by number of days covered in the back test); Intraday or Continuous or Once-a-day</t>
  </si>
  <si>
    <t>20_4_3</t>
  </si>
  <si>
    <t>20_5</t>
  </si>
  <si>
    <t>FMI Links, Additional pre-funded financial resources provided to</t>
  </si>
  <si>
    <t>20_5_1_1</t>
  </si>
  <si>
    <t>Additional pre-funded financial resources (if any) beyond initial margin and equivalent financial resources provided to each linked CCP, that are available to the linked CCP to cover exposures to the CCP</t>
  </si>
  <si>
    <t>20_5_1_2</t>
  </si>
  <si>
    <t>Whether part of, additional to, or separate from the standard default fund</t>
  </si>
  <si>
    <t>20_6</t>
  </si>
  <si>
    <t>FMI Links, Additional pre-funded financial resources collected from</t>
  </si>
  <si>
    <t>20_6_1_1</t>
  </si>
  <si>
    <t xml:space="preserve">Additional pre-funded financial resources (if any) beyond initial margin and equivalent financial resources collected from each linked CCP, that are available to the linked CCP to cover exposures to the CCP </t>
  </si>
  <si>
    <t>20_6_1_2</t>
  </si>
  <si>
    <t>20_7</t>
  </si>
  <si>
    <t>FMI Links, Cross Margining</t>
  </si>
  <si>
    <t>20_7_1</t>
  </si>
  <si>
    <t>Value of trades subject to cross margining, by clearing service, as a percentage of total trade values/total notional values cleared</t>
  </si>
  <si>
    <t>20_7_2</t>
  </si>
  <si>
    <t>Reduction in total initial margin held by the CCP as a result of cross margining, as a percentage of total initial margin that would otherwise have been held.</t>
  </si>
  <si>
    <t>23_1</t>
  </si>
  <si>
    <t>Disclosure of rules, key procedures, and market data; Average Daily Volumes</t>
  </si>
  <si>
    <t>23_1_1</t>
  </si>
  <si>
    <t>Average Daily Volumes by Asset Class, Instrument, CCY and Over-the-Counter(OTC) or Exchange Traded (ETD)</t>
  </si>
  <si>
    <t>OTC or ETD</t>
  </si>
  <si>
    <t>DataFile_23</t>
  </si>
  <si>
    <t>23_1_2</t>
  </si>
  <si>
    <t>Average Notional Value of trades cleared by Asset Class, CCY and Over-the-Counter(OTC) or Exchange Traded (ETD)</t>
  </si>
  <si>
    <t>23_2</t>
  </si>
  <si>
    <t>Disclosure of rules, key procedures, and market data; Non-Yet-Settled</t>
  </si>
  <si>
    <t>23_2_1</t>
  </si>
  <si>
    <t>Gross notional outstanding/total settlement value of novated but not-yet settled securities transactions by Asset Class, Instrument, CCY and Over-the-Counter(OTC) or Exchange Traded (ETD)</t>
  </si>
  <si>
    <t>23_2_2</t>
  </si>
  <si>
    <t>Defines the Asset Class for volumes reported in Disclosure References 23.1.1,  23.1.2 and 23.2.1</t>
  </si>
  <si>
    <t>Asset Class:
IRS
CDS</t>
  </si>
  <si>
    <t>23_2_3</t>
  </si>
  <si>
    <t>Defines the Product Type for volumes reported in Disclosure References 23.1.1,  23.1.2 and 23.2.1</t>
  </si>
  <si>
    <t>Product Type:
Index
SingleNames
Forex</t>
  </si>
  <si>
    <t>23_2_4</t>
  </si>
  <si>
    <t>Defines the Product Code for volumes reported in Disclosure References 23.1.1,  23.1.2 and 23.2.1</t>
  </si>
  <si>
    <t>Product Code:</t>
  </si>
  <si>
    <t>23_3</t>
  </si>
  <si>
    <t>Disclosure of rules, key procedures, and market data; Execution Facility</t>
  </si>
  <si>
    <t>23_3_1</t>
  </si>
  <si>
    <t xml:space="preserve">Average daily volumes submitted by Execution facility or matching/confirmation venue
</t>
  </si>
  <si>
    <t>&lt;ExecutionVenue&gt;</t>
  </si>
  <si>
    <t>DataFile_23.3</t>
  </si>
  <si>
    <t>23_3_2</t>
  </si>
  <si>
    <t>Notional contract values submitted by Execution facility or matching/confirmation venue</t>
  </si>
  <si>
    <t>Principle</t>
  </si>
  <si>
    <t>Comments on Eurex Clearing disclosure</t>
  </si>
  <si>
    <t>Changes to previous reporting periods</t>
  </si>
  <si>
    <t>General remark</t>
  </si>
  <si>
    <t>All figures in other currencies are converted to Euro when reported.</t>
  </si>
  <si>
    <t>Eurex Clearing maintains a segmented Default Fund, consisting of multiple Liquidation Group-specific Default Fund segments (DFS), and the sum of all DFS is the overall Default Fund. When liquidating a particular portfolio, only funds of the DFS assigned to the respective Liquidation Group can be used to cover losses, unless there is a known surplus from other Liquidation Groups for which the default management process has already been finished.
The OTC IRS Liquidation Group includes the OTC IRS cross margining part out of the Fixed Income Liquidation Group.</t>
  </si>
  <si>
    <t>not applicable</t>
  </si>
  <si>
    <t>Second Skin in the game</t>
  </si>
  <si>
    <t>The Default Fund contribution is calculated based on the maximum out of a minimum contribution and 60 day average of Cover-2 Default Fund size times the relative Stress Loss-over-Margin (SLOM) contribution of the Clearing Member over 30 days https://www.eurex.com/ec-en/services/risk-management/default-waterfall/default-fund</t>
  </si>
  <si>
    <t>Since Q2 2021 the calculation of Default Fund contributions was changed from a percentage of Initial Margin approach to a Stress Loss-over-Margin (SLOM) based methodology.</t>
  </si>
  <si>
    <t>Deutsche Börse AG has issued a Letter of Comfort in favour of Eurex Clearing according to which Deutsche Börse AG will provide Eurex Clearing with financial funding to enable Eurex Clearing to comply with its obligations (including the obligation to provide the Further Dedicated Amount). The maximum amount to be provided under the Letter of Comfort amounts to EUR 600 million. For the avoidance of doubt, no third party has any rights under the Letter of Comfort. The letter of comfort is publicly available on Eurex Clearing's webpage: https://www.eurex.com/ec-en/services/risk-management/default-waterfall/contribution-of-eurex_clearing</t>
  </si>
  <si>
    <t>Recovery cash calls are capped within a so called capped period. The maximum of cash call amount to be provided is two times each Clearing Member’s Default Fund contribution at the time the default was declared. As a result, a Clearing Member’s liability in case of another Clearing Member’s default is limited to a total of three times its currently applicable Default Fund contribution, at all times. A capped period is a period of 20 (rolling) business days, starting on the day the default was declared. If during a capped period one or more additional defaults occur, the capped period is, in each case, extended by an additional 20 business days, starting on the day the additional default is declared. Any capped period is subject to a maximum duration of 3 months.</t>
  </si>
  <si>
    <t>Since Q2 2022 Eurex Clearing Assessments calls (Recovery cash calls) are reported under 4_1_8.</t>
  </si>
  <si>
    <t xml:space="preserve">In the day following the last day of any capped period (see 4_1_8), if the Prefunded Default Fund Contribution of non-defaulted Clearing Members was utilized (partly or in full), all surviving Clearing Members are required to replenish their Default Fund up to the Default Fund Requirement as calculated under normal circumstances. Therefore, the replenishment amount will be equal to the Default Fund Requirement minus the remaining available Default Fund Contribution. By design, this is capped at the Default Fund Requirement, in the case where the entirety of the Default Fund was consumed. </t>
  </si>
  <si>
    <t>Since Q2 2022 additional resources from participants for replenishing the default fund for additional participant defaults - 100% of Default Fund requirements - are reported under 4_1_9.</t>
  </si>
  <si>
    <t>Eurex Clearing’s remaining equity capital, excluding the dedicated amount under 4_1_1. For details of Eurex Clearing's contribution to the default waterfall see: https://www.eurex.com/ec-en/services/risk-management/default-waterfall/contribution-of-eurex_clearing</t>
  </si>
  <si>
    <t xml:space="preserve">Eurex Clearing AG reports Kccp figure in accordance with EMIR in conjunction with CRR II using the Standardised Approach for measuring Counterparty Credit Risk (“SA-CCR”) for derivative transactions and the Financial Collateral Comprehensive Method for repurchase transactions. </t>
  </si>
  <si>
    <t>Starting with CPMI-IOSCO disclosure Q2/2021, "SA-CCR" method has replaced methodology laid out in EMIR in conjunction with the methods depicted in Regulation (EU) 575/2013 as in force until 27 June 2021 (“CRR”).</t>
  </si>
  <si>
    <t>4_3_1 - 4_3_4</t>
  </si>
  <si>
    <t>Assuming pro-rata to the proportion of total investments. Post haircut is understood as values after applying currency and asset haircuts.</t>
  </si>
  <si>
    <t>Including Supranational Bonds</t>
  </si>
  <si>
    <t>4_3_11 - 4_3_12</t>
  </si>
  <si>
    <t>Calculation based on stress shortage values incorporating already paid margin requirements. For more details see: https://www.eurex.com/ec-en/services/risk-management/stress-testing</t>
  </si>
  <si>
    <t>All backtesting outliers recorded within the last 12 months are evaluated on an account level and the sum of all exceedances that occurred for a Clearing Member or one of its clients on a given business day is calculated from there. The Peak Day Amount is defined as the largest sum exceedance on a given business day that was recorded on a Clearing Member level, whereas the Mean Average represents the average of the largest sum exceedance in the previous 12 months.</t>
  </si>
  <si>
    <t xml:space="preserve">Since Q1 2021 the lookback period for backtesting results was decreased to 1 year (previously 3 years) to align with industry practice. </t>
  </si>
  <si>
    <t>All backtesting outliers recorded within the last 12 months are evaluated on an account level and the sum of all exceedances that occurred for a Clearing Member or one of its clients on a given business day is calculated from there. The Peak Day Amount is defined as the sum of the 2 largest sum exceedances on a given business day that were recorded on a Clearing Member level, whereas the Mean Average represents the average of the sum of the 2 largest sum exceedances in the previous 12 months.</t>
  </si>
  <si>
    <t>Backtesting for haircuts is performed for every asset individually. The reported number of outliers refers to the number of days during the look-back period on which the fall in value during the assumed holding period exceeded the haircut on an individual asset in the collateral pool.</t>
  </si>
  <si>
    <t>Please note that the OTC IRS Liquidation Group Split includes the OTC IRS cross margining part out of the Fixed Income Liquidation Group. Initial Margins for the Liquidation Group "Asian Cooperation's KOSPI/TAIFEX" are based on the last intraday figures for the respective fact date.</t>
  </si>
  <si>
    <t>Since Q4 2022, deletion of Related Security Spread Index Liquidation Group, following delisting as per following circular https://www.eurex.com/ex-en/find/circulars/circular-3289872</t>
  </si>
  <si>
    <t>6_2_1 - 6_2_10</t>
  </si>
  <si>
    <t>Pro-rata to the proportion of total investments.</t>
  </si>
  <si>
    <t>Including GC Pooling ReUse, which is a service that allows Clearing Members to reuse GC Pooling collateral for covering margin requirements.</t>
  </si>
  <si>
    <t>6_2_11 - 6_2_12</t>
  </si>
  <si>
    <t>6_5_1_1 - 6_5_5</t>
  </si>
  <si>
    <t xml:space="preserve"> - Backtesting results are only reported when a sufficient amount of observations has been accumulated to ensure accuracy of the achieved coverage level.
 - Backtesting is conducted against margin values excluding add-ons e.g. the PRISMA liquidity adjustment. 
 - Backtesting is conducted against MPOR-day P&amp;Ls. </t>
  </si>
  <si>
    <t>Including intraday variation and end of day margin calls.</t>
  </si>
  <si>
    <t>Since Q3 2021 end of day margin calls were included.</t>
  </si>
  <si>
    <t>Since Q2 2023 includes amount of Default Fund collateral mobilization.</t>
  </si>
  <si>
    <t>Uncommitted credit lines.</t>
  </si>
  <si>
    <t xml:space="preserve">Aggregated value in EUR per end of quarter. Multiday payment is the liquidity requirement for the respective holding period. Sameday is the largest liquidity requirement in one day within the holding period. </t>
  </si>
  <si>
    <t>Since Q2 2017 the sameday amount was included.</t>
  </si>
  <si>
    <t>Payment obligations stemming from CCP overnight pre-financing activities. The maximum actual payment obligations in settlement prefinancing within the previous 12 months.</t>
  </si>
  <si>
    <t xml:space="preserve">Maximum Cover-1 requirement per relevant currency generated by the largest Clearing Member defaulting in that currency. Multiday payment is the liquidity requirement for the respective holding period. </t>
  </si>
  <si>
    <t>Last trading day for the FX products is the third Wednesday of each maturity/expiration month if this is an exchange day. Physical delivery of underlying currencies takes place on T+2 via the CLS system. There were no PvP settlements due to the FX contract specifications.</t>
  </si>
  <si>
    <t>Total margin requirement share of individual segregated clients (ISA).</t>
  </si>
  <si>
    <t>Total margin requirement share of omnibus segregated clients (OSA) and proprietary business.</t>
  </si>
  <si>
    <t>15_1 - 15_3</t>
  </si>
  <si>
    <t>Monthly average of past six months is 16.67 m EUR</t>
  </si>
  <si>
    <t>15_2_1 - 15_2_2</t>
  </si>
  <si>
    <t>The amounts shown display the profit and loss statement before commission income was passed through to parent companies.</t>
  </si>
  <si>
    <t>Key revenues are commission in the amount of 1,056.3 m EUR</t>
  </si>
  <si>
    <t>Key expenses are pass-through income in the amount of 1,056.3 m EUR</t>
  </si>
  <si>
    <t>Commission income. Please note that Eurex Clearing conducts its business activities primarily in its own name but on behalf of other group companies. The fees Eurex Clearing receives are transferred to Eurex Frankfurt AG and Eurex Zürich AG for the derivatives market or to Deutsche Börse AG in the case of transactions on the Frankfurt Stock Exchange cleared via Eurex Clearing.</t>
  </si>
  <si>
    <t>Interests income</t>
  </si>
  <si>
    <t>Average maturity in days.</t>
  </si>
  <si>
    <t xml:space="preserve">16_2_10 - 16_2_20 </t>
  </si>
  <si>
    <t>Participants' cash is not invested directly in securities. Eurex Clearing places Clearing Members' cash on a secured basis to the extent possible, Reverse Repo is the preferred instrument.</t>
  </si>
  <si>
    <t>16_3_3 - 16_3_4</t>
  </si>
  <si>
    <t>Participants' cash is not used for the investment portfolio.</t>
  </si>
  <si>
    <t>Since Q3 2017 the metric was changed in such a way that technical system impairments, which are not affecting the ability to perform the CCPs core business functions, are not included anymore.</t>
  </si>
  <si>
    <t>A Clearing Member may have multiple clearing licenses, i.e. at the same time a GCM and a DCM license, but for different services.</t>
  </si>
  <si>
    <t>Since Q2 2023 the calculation is based on member LEI to avoid duplication, previously calculated based on internal member ID.</t>
  </si>
  <si>
    <t>Contains Basic Clearing Member licenses (BCM).</t>
  </si>
  <si>
    <t>Participants under this point are mainly agencies.</t>
  </si>
  <si>
    <t>Based on the jurisdiction of the Clearing Member, not the parent company.</t>
  </si>
  <si>
    <t>Data based on gross market value.</t>
  </si>
  <si>
    <t>Number of disclosed clients.</t>
  </si>
  <si>
    <t>Including GCMs, DCMs, and BCMs that clear for affiliates.</t>
  </si>
  <si>
    <t>Based on the initial margin requirement of clients out of the top 5 Clearing Members in relation to the overall client initial margin requirement across all Clearing Members.</t>
  </si>
  <si>
    <t>Since Q2 2017 the calculation logic was amended to the one outlined in the comments fields. Before it was the client initial margin requirement of the top 5 Clearing Members in relation to the overall initial margin requirement of the top 5 Clearing Members.</t>
  </si>
  <si>
    <t>Based on the initial margin requirement of clients out of the top 10 Clearing Members in relation to the overall client initial margin requirement across all Clearing Members.</t>
  </si>
  <si>
    <t>Since Q2 2017 the calculation logic was amended to the one outlined in the comments fields. Before it was the client initial margin requirement of the top 10 Clearing Members in relation to the overall initial margin requirement of the top 10 Clearing Members.</t>
  </si>
  <si>
    <t>ReportDate</t>
  </si>
  <si>
    <t>RevisionDate</t>
  </si>
  <si>
    <t>Reference</t>
  </si>
  <si>
    <t>PreviousData</t>
  </si>
  <si>
    <t>NewData</t>
  </si>
  <si>
    <t>RevisionComments</t>
  </si>
  <si>
    <t>DisclosureTitle</t>
  </si>
  <si>
    <t>DisclosureDescription</t>
  </si>
  <si>
    <t>DataType</t>
  </si>
  <si>
    <t>ReportLevel</t>
  </si>
  <si>
    <t>ReportLevelIdentifier</t>
  </si>
  <si>
    <t>Currency</t>
  </si>
  <si>
    <t>CCPLink</t>
  </si>
  <si>
    <t>Description</t>
  </si>
  <si>
    <t>Value</t>
  </si>
  <si>
    <t>4.1.1</t>
  </si>
  <si>
    <t>CCP</t>
  </si>
  <si>
    <t>Eurex Clearing</t>
  </si>
  <si>
    <t>EUR</t>
  </si>
  <si>
    <t>N/A</t>
  </si>
  <si>
    <t>4.1.2</t>
  </si>
  <si>
    <t>4.1.3</t>
  </si>
  <si>
    <t>4.1.4</t>
  </si>
  <si>
    <t>4.1.5</t>
  </si>
  <si>
    <t>4.1.6</t>
  </si>
  <si>
    <t>4.1.7</t>
  </si>
  <si>
    <t>4.1.8</t>
  </si>
  <si>
    <t>Eurex Clearing Prisma - Listed Equity Derivatives</t>
  </si>
  <si>
    <t>Eurex Clearing Prisma - Listed Fixed Income Derivatives</t>
  </si>
  <si>
    <t>Eurex Clearing - OTC IRS</t>
  </si>
  <si>
    <t>Eurex Clearing Prisma - Commodity Derivatives</t>
  </si>
  <si>
    <t>Eurex Clearing Prisma - Precious Metal Derivatives</t>
  </si>
  <si>
    <t>Eurex Clearing Prisma - FX Derivatives</t>
  </si>
  <si>
    <t>Eurex Clearing Prisma - Asian cooperation KOSPI</t>
  </si>
  <si>
    <t>Eurex Clearing Prisma - Corporate Bond</t>
  </si>
  <si>
    <t>Eurex Clearing Prisma - Derivatives on Fixed Income ETFs</t>
  </si>
  <si>
    <t>Eurex Clearing Prisma - Collateral Index</t>
  </si>
  <si>
    <t>Eurex Clearing Prisma - Asian cooperation KRW FX Derivatives</t>
  </si>
  <si>
    <t>Eurex Clearing Prisma - Crypto Derivatives</t>
  </si>
  <si>
    <t>Eurex Clearing - OTC FX Non-Deliverable Forwards (NDF)</t>
  </si>
  <si>
    <t>Eurex Clearing RBM - Remaining Products</t>
  </si>
  <si>
    <t>4.1.9</t>
  </si>
  <si>
    <t>Clearing Service</t>
  </si>
  <si>
    <t>4.1.10</t>
  </si>
  <si>
    <t>4.2.1</t>
  </si>
  <si>
    <t>Eurex Clearing AG reports Kccp figure in accordance with EMIR in conjunction with CRR II using the Standardised Approach for measuring Counterparty Credit Risk (“SA-CCR”) for derivative transactions and the Financial Collateral Comprehensive Method for repurchase transactions.</t>
  </si>
  <si>
    <t>4.3.1</t>
  </si>
  <si>
    <t>PreHaircut</t>
  </si>
  <si>
    <t>PostHaircut</t>
  </si>
  <si>
    <t>4.3.2</t>
  </si>
  <si>
    <t>4.3.3</t>
  </si>
  <si>
    <t>4.3.4</t>
  </si>
  <si>
    <t>4.3.5</t>
  </si>
  <si>
    <t>4.3.6</t>
  </si>
  <si>
    <t>4.3.7</t>
  </si>
  <si>
    <t>4.3.8</t>
  </si>
  <si>
    <t>4.3.9</t>
  </si>
  <si>
    <t>4.3.10</t>
  </si>
  <si>
    <t>4.3.11</t>
  </si>
  <si>
    <t>4.3.12</t>
  </si>
  <si>
    <t>4.3.13</t>
  </si>
  <si>
    <t>Non-Cash - Other;
Reported as at quarter end; Pre-Haircut and Post-Haircut</t>
  </si>
  <si>
    <t>4.3.14</t>
  </si>
  <si>
    <t xml:space="preserve">Non-Cash Commodities - Other;
Reported as at quarter end;  Pre-Haircut and Post-Haircut
</t>
  </si>
  <si>
    <t>4.3.15</t>
  </si>
  <si>
    <t>4.4.1</t>
  </si>
  <si>
    <t>4.4.2</t>
  </si>
  <si>
    <t>4.4.3</t>
  </si>
  <si>
    <t>PeakDayAmountInPrevious12Months</t>
  </si>
  <si>
    <t>MeanAverageOverPrevious12Months</t>
  </si>
  <si>
    <t>4.4.4</t>
  </si>
  <si>
    <t>4.4.5</t>
  </si>
  <si>
    <t>4.4.6</t>
  </si>
  <si>
    <t>PeakDayAmountInPast12Months</t>
  </si>
  <si>
    <t>4.4.7</t>
  </si>
  <si>
    <t>4.4.8</t>
  </si>
  <si>
    <t>Number of business days, if any, on which the above amount (4.4.6) exceeded actual pre-funded default resources (in excess of initial margin) and by how much.</t>
  </si>
  <si>
    <t>4.4.9</t>
  </si>
  <si>
    <t xml:space="preserve">The amount in 4.4.6 which exceeded actual pre-funded default resources (in excess of initial margin)
</t>
  </si>
  <si>
    <t>4.4.10</t>
  </si>
  <si>
    <t>5.1.1</t>
  </si>
  <si>
    <t>5.2.1</t>
  </si>
  <si>
    <t>5.3.1</t>
  </si>
  <si>
    <t>Numeric 2dp, %</t>
  </si>
  <si>
    <t>Eurex Clearing collateral - Equity</t>
  </si>
  <si>
    <t>Eurex Clearing collateral - Bonds</t>
  </si>
  <si>
    <t>Eurex Clearing collateral - FX</t>
  </si>
  <si>
    <t>5.3.2</t>
  </si>
  <si>
    <t>5.3.3</t>
  </si>
  <si>
    <t>Days</t>
  </si>
  <si>
    <t>5.3.4</t>
  </si>
  <si>
    <t>6.1.1</t>
  </si>
  <si>
    <t>House</t>
  </si>
  <si>
    <t>Client_Net</t>
  </si>
  <si>
    <t>Client_Gross</t>
  </si>
  <si>
    <t>Total</t>
  </si>
  <si>
    <t>Eurex Clearing - Equity</t>
  </si>
  <si>
    <t>Eurex Clearing - Fixed Income</t>
  </si>
  <si>
    <t>Eurex Clearing - Commodities</t>
  </si>
  <si>
    <t>Eurex Clearing - Precious Metals</t>
  </si>
  <si>
    <t>Eurex Clearing - FX Derivatives</t>
  </si>
  <si>
    <t>Eurex Clearing - Asian cooperation products</t>
  </si>
  <si>
    <t>Eurex Clearing - Corporate Bond Group</t>
  </si>
  <si>
    <t>Eurex Clearing - Derivatives on Fixed Income ETFs</t>
  </si>
  <si>
    <t>Eurex Clearing  - Collateral Index</t>
  </si>
  <si>
    <t>Eurex Clearing  - Asian cooperations KRW FX Derivatives</t>
  </si>
  <si>
    <t>Eurex Clearing  - Crypto Derivatives</t>
  </si>
  <si>
    <t>Eurex Clearing - OTC FX NDF</t>
  </si>
  <si>
    <t>Eurex Clearing - remaining products</t>
  </si>
  <si>
    <t>6.2.1</t>
  </si>
  <si>
    <t>6.2.2</t>
  </si>
  <si>
    <t>6.2.3</t>
  </si>
  <si>
    <t>6.2.4</t>
  </si>
  <si>
    <t>6.2.5</t>
  </si>
  <si>
    <t>6.2.6</t>
  </si>
  <si>
    <t>6.2.7</t>
  </si>
  <si>
    <t>6.2.8</t>
  </si>
  <si>
    <t>6.2.9</t>
  </si>
  <si>
    <t>6.2.10</t>
  </si>
  <si>
    <t>Non-Cash Equities;
Total split by House and Client; Pre-Haircut and Post-Haircut</t>
  </si>
  <si>
    <t>6.2.11</t>
  </si>
  <si>
    <t>Non-Cash Commodities - Gold;
Total split by House and Client; Pre-Haircut and Post-Haircut</t>
  </si>
  <si>
    <t>6.2.12</t>
  </si>
  <si>
    <t>6.2.13</t>
  </si>
  <si>
    <t>6.2.14</t>
  </si>
  <si>
    <t>6.2.15</t>
  </si>
  <si>
    <t>6.3.1</t>
  </si>
  <si>
    <t>6.4.1</t>
  </si>
  <si>
    <t>6.4.2</t>
  </si>
  <si>
    <t>6.4.3</t>
  </si>
  <si>
    <t>6.4.4</t>
  </si>
  <si>
    <t>6.4.5</t>
  </si>
  <si>
    <t>6.4.6</t>
  </si>
  <si>
    <t>6.4.7</t>
  </si>
  <si>
    <t>6.4.8</t>
  </si>
  <si>
    <t>6.4.9</t>
  </si>
  <si>
    <t>6.4.10</t>
  </si>
  <si>
    <t>6.4.11</t>
  </si>
  <si>
    <t>6.4.12</t>
  </si>
  <si>
    <t>6.4.13</t>
  </si>
  <si>
    <t>6.4.14</t>
  </si>
  <si>
    <t>6.4.15</t>
  </si>
  <si>
    <t>6.5.1.1</t>
  </si>
  <si>
    <t>6.5.1.2</t>
  </si>
  <si>
    <t>6.5.1.3</t>
  </si>
  <si>
    <t>6.5.2</t>
  </si>
  <si>
    <t>6.5.3</t>
  </si>
  <si>
    <t>6.5.4</t>
  </si>
  <si>
    <t>6.5.5</t>
  </si>
  <si>
    <t>6.6.1</t>
  </si>
  <si>
    <t>Average Total Variation Margin Paid to the CCP by participants each business day</t>
  </si>
  <si>
    <t>6.7.1</t>
  </si>
  <si>
    <t>6.8.1</t>
  </si>
  <si>
    <t>Including intraday variation margin calls.</t>
  </si>
  <si>
    <t>7.1.1</t>
  </si>
  <si>
    <t>7.1.2</t>
  </si>
  <si>
    <t>7.1.3</t>
  </si>
  <si>
    <t>7.1.4</t>
  </si>
  <si>
    <t>7.1.5</t>
  </si>
  <si>
    <t>7.1.6</t>
  </si>
  <si>
    <t>7.1.7</t>
  </si>
  <si>
    <t>7.1.8</t>
  </si>
  <si>
    <t>7.1.9</t>
  </si>
  <si>
    <t>7.1.10</t>
  </si>
  <si>
    <t>7.1.11</t>
  </si>
  <si>
    <t>7.2.1</t>
  </si>
  <si>
    <t>7.3.1</t>
  </si>
  <si>
    <t>MultiDayPayment</t>
  </si>
  <si>
    <t>SameDayPayment</t>
  </si>
  <si>
    <t>7.3.2</t>
  </si>
  <si>
    <t>7.3.3</t>
  </si>
  <si>
    <t>7.3.4</t>
  </si>
  <si>
    <t xml:space="preserve">Actual largest intraday and multiday payment obligation of a single participant and its affiliates (including transactions cleared for indirect participants) over the past twelve months; Peak day amount in previous twelve months
</t>
  </si>
  <si>
    <t>CHF</t>
  </si>
  <si>
    <t>7.3.5</t>
  </si>
  <si>
    <t>GBP</t>
  </si>
  <si>
    <t>USD</t>
  </si>
  <si>
    <t>7.3.6</t>
  </si>
  <si>
    <t>NumberOfDays_EUR</t>
  </si>
  <si>
    <t>7.3.7</t>
  </si>
  <si>
    <t>12.1.1</t>
  </si>
  <si>
    <t>12.1.2</t>
  </si>
  <si>
    <t>12.1.3</t>
  </si>
  <si>
    <t>12.2.1</t>
  </si>
  <si>
    <t>12.2.2</t>
  </si>
  <si>
    <t>12.2.3</t>
  </si>
  <si>
    <t>13.1.1</t>
  </si>
  <si>
    <t>13.1.2</t>
  </si>
  <si>
    <t>13.1.3.1</t>
  </si>
  <si>
    <t>13.1.3.2</t>
  </si>
  <si>
    <t>13.1.4</t>
  </si>
  <si>
    <t>14.1.1</t>
  </si>
  <si>
    <t>14.1.2</t>
  </si>
  <si>
    <t>14.1.3</t>
  </si>
  <si>
    <t>14.1.4</t>
  </si>
  <si>
    <t>15.1.1</t>
  </si>
  <si>
    <t>Based on the year end data 2022. The annual reports are publicly available on Eurex's webpage:  https://www.eurex.com/ec-en/find/corporate-overview/annual-reports. The equity capital of Eurex Clearing per year end 2022 was 749.81 m EUR. The total dedicated amount (“skin in the game”) of Eurex Clearing was 200 m EUR per year end 2022</t>
  </si>
  <si>
    <t>15.1.2</t>
  </si>
  <si>
    <t>15.2.1</t>
  </si>
  <si>
    <t>15.2.2</t>
  </si>
  <si>
    <t>15.2.3</t>
  </si>
  <si>
    <t>15.2.4</t>
  </si>
  <si>
    <t>15.2.5</t>
  </si>
  <si>
    <t>15.2.6</t>
  </si>
  <si>
    <t>15.2.7</t>
  </si>
  <si>
    <t>15.3.1</t>
  </si>
  <si>
    <t>15.3.2</t>
  </si>
  <si>
    <t>16.1.1</t>
  </si>
  <si>
    <t>16.1.2</t>
  </si>
  <si>
    <t>16.2.1</t>
  </si>
  <si>
    <t>16.2.2</t>
  </si>
  <si>
    <t>16.2.3</t>
  </si>
  <si>
    <t>16.2.4</t>
  </si>
  <si>
    <t>16.2.5</t>
  </si>
  <si>
    <t>16.2.6</t>
  </si>
  <si>
    <t>16.2.7</t>
  </si>
  <si>
    <t>16.2.8</t>
  </si>
  <si>
    <t>Percentage_EUR</t>
  </si>
  <si>
    <t>16.2.9</t>
  </si>
  <si>
    <t>16.2.10</t>
  </si>
  <si>
    <t>16.2.11</t>
  </si>
  <si>
    <t>16.2.12</t>
  </si>
  <si>
    <t>16.2.13</t>
  </si>
  <si>
    <t>16.2.14</t>
  </si>
  <si>
    <t>16.2.15</t>
  </si>
  <si>
    <t>16.2.16</t>
  </si>
  <si>
    <t>16.2.17</t>
  </si>
  <si>
    <t>16.2.18</t>
  </si>
  <si>
    <t>16.2.19</t>
  </si>
  <si>
    <t>16.2.20</t>
  </si>
  <si>
    <t>16.3.1</t>
  </si>
  <si>
    <t>16.3.2</t>
  </si>
  <si>
    <t>16.3.3</t>
  </si>
  <si>
    <t>16.3.4</t>
  </si>
  <si>
    <t>17.1.1</t>
  </si>
  <si>
    <t>Eurex-classic/ C7</t>
  </si>
  <si>
    <t>OTC-CCP</t>
  </si>
  <si>
    <t>Equity CCP</t>
  </si>
  <si>
    <t>Risk system</t>
  </si>
  <si>
    <t>17.2.1</t>
  </si>
  <si>
    <t>17.3.1</t>
  </si>
  <si>
    <t>Total number of failures and duration affecting the core system(s) involved in clearing over the previous twelve month period.</t>
  </si>
  <si>
    <t>UTC Time Format - Duration: HH:MM:SS</t>
  </si>
  <si>
    <t>Eurex-classic/C7</t>
  </si>
  <si>
    <t>0 failures</t>
  </si>
  <si>
    <t>17.4.1</t>
  </si>
  <si>
    <t>18.1.1.1</t>
  </si>
  <si>
    <t>18.1.1.2</t>
  </si>
  <si>
    <t>18.1.1.3</t>
  </si>
  <si>
    <t>18.1.2.1</t>
  </si>
  <si>
    <t>18.1.2.2</t>
  </si>
  <si>
    <t>18.1.2.3</t>
  </si>
  <si>
    <t>18.1.2.4</t>
  </si>
  <si>
    <t>18.1.3.1</t>
  </si>
  <si>
    <t>18.1.3.2</t>
  </si>
  <si>
    <t>18.2.1</t>
  </si>
  <si>
    <t>Average</t>
  </si>
  <si>
    <t>Peak</t>
  </si>
  <si>
    <t>18.2.2</t>
  </si>
  <si>
    <t>18.2.3</t>
  </si>
  <si>
    <t>18.3.1</t>
  </si>
  <si>
    <t>18.3.2</t>
  </si>
  <si>
    <t>18.3.3</t>
  </si>
  <si>
    <t>18.4.1</t>
  </si>
  <si>
    <t>18.4.2</t>
  </si>
  <si>
    <t>18.4.3</t>
  </si>
  <si>
    <t>19.1.1</t>
  </si>
  <si>
    <t>19.1.2</t>
  </si>
  <si>
    <t>19.1.3.1</t>
  </si>
  <si>
    <t>19.1.3.2</t>
  </si>
  <si>
    <t>19.1.4.1</t>
  </si>
  <si>
    <t>19.1.4.2</t>
  </si>
  <si>
    <t>20.1.1</t>
  </si>
  <si>
    <t>20.2.1</t>
  </si>
  <si>
    <t>20.3.1</t>
  </si>
  <si>
    <t>20.4.1.1</t>
  </si>
  <si>
    <t>20.4.1.2</t>
  </si>
  <si>
    <t>20.4.1.3</t>
  </si>
  <si>
    <t>20.4.2</t>
  </si>
  <si>
    <t>20.4.3</t>
  </si>
  <si>
    <t>20.5.1.1</t>
  </si>
  <si>
    <t>20.5.1.2</t>
  </si>
  <si>
    <t>20.6.1.1</t>
  </si>
  <si>
    <t>20.6.1.2</t>
  </si>
  <si>
    <t>20.7.1</t>
  </si>
  <si>
    <t>20.7.2</t>
  </si>
  <si>
    <t>23.1.1</t>
  </si>
  <si>
    <t>Publicly available data Eurex Clearing</t>
  </si>
  <si>
    <t>Link</t>
  </si>
  <si>
    <t>Publicly available data Eurex Repo</t>
  </si>
  <si>
    <t>Publicly available data EurexOTC</t>
  </si>
  <si>
    <t>Publicly available data Eurex</t>
  </si>
  <si>
    <t>23.1.2</t>
  </si>
  <si>
    <t>23.2.1</t>
  </si>
  <si>
    <t>23.2.2</t>
  </si>
  <si>
    <t>23.2.3</t>
  </si>
  <si>
    <t>23.2.4</t>
  </si>
  <si>
    <t>23.3.1</t>
  </si>
  <si>
    <t>23.3.2</t>
  </si>
  <si>
    <t>Cover 2</t>
  </si>
  <si>
    <t>Yes</t>
  </si>
  <si>
    <t>Schedule of payments:
- Fulfil participants' request for the release of cash
- Pre-finance CCP activities
- Investment of available cash</t>
  </si>
  <si>
    <t>Cash collateral is posted on balance sheet, whereas security collateral is off balance sheet.</t>
  </si>
  <si>
    <t>1 day</t>
  </si>
  <si>
    <t>Eurex Clearing invests participants' cash on a secured basis via Reverse Repo to the extent possible. Uninvested cash is placed with the central bank of issue or, in currencies without central bank access, with highly rated commercial banks.</t>
  </si>
  <si>
    <t>Full-revaluation portfolio VaR</t>
  </si>
  <si>
    <t>Portfolio Risk Management (Prisma)</t>
  </si>
  <si>
    <t>3 years Filtered-Historical Simulation, 252 days Stress Periods, Event Risk</t>
  </si>
  <si>
    <t>Correlation Break Adjustment, Compression Model Adjustment, Long Option Credit, Liquidity Adjustment, Time to Expiry Adjustment</t>
  </si>
  <si>
    <t>Depending on the parameter anything between daily, quarterly and yearly</t>
  </si>
  <si>
    <t>daily</t>
  </si>
  <si>
    <t>EOD</t>
  </si>
  <si>
    <t>3 years Filtered-Historical Simulation, 250 days Stress Periods</t>
  </si>
  <si>
    <t>Correlation Break Adjustment, Liquidity Adjustment</t>
  </si>
  <si>
    <t>3 years Filtered-Historical Simulation, 252 days Stress Periods</t>
  </si>
  <si>
    <t>3 years Filtered-Historical Simulation, 250 days Stress Periods, Event Risk</t>
  </si>
  <si>
    <t>Correlation Break Adjustment, Liquidity Adjustment, Time to Expiry Adjustment</t>
  </si>
  <si>
    <t>Scenario matrix worst-case</t>
  </si>
  <si>
    <t>Risk-based Margining (RBM)</t>
  </si>
  <si>
    <t>1 year EWMA volatility, 10 year minimum margin parameter</t>
  </si>
  <si>
    <t>Volatility filtered VaR, Liquidity Adjustment, Stress Period VaR</t>
  </si>
  <si>
    <t>up to 3Y</t>
  </si>
  <si>
    <t>C7</t>
  </si>
  <si>
    <t>RTO 2h, immediate failover, disaster tolerant</t>
  </si>
  <si>
    <t>MultiDayPayment_Total</t>
  </si>
  <si>
    <t>CCP Link</t>
  </si>
  <si>
    <t>In February 2023, Eurex Clearing introduced the implementation of Article 9 (14) of Regulation (EU) 2021/23 (“Second Skin in the Game”). According to this, Eurex Clearing redistributed its currently prefunded amount of EUR 200 million between the SITG (Skin in the Game) and the SSITG (Second Skin in the Game), in the same proportion to the regulatory requirements. The “Dedicated Amount” (SITG) now amount to EUR 143 million (which is reported in 4_1_1) and the SSITG to EUR 57 million (which is reported in 4_1_3).</t>
  </si>
  <si>
    <t>Since September 2023, Eurex Clearing's remaining equity capital increased by 50 millions and currently amounts to 600 millions</t>
  </si>
  <si>
    <t>Since Q4 2023, the worst failure on a 12 month timespan is reported.</t>
  </si>
  <si>
    <t>Per default 6_5_4 is calculated based on 12 months span.  
Results based on 3 months span would be (in EUR): 
Eurex Clearing Prisma - Equity Derivatives: 4,993,211.90
Eurex Clearing Prisma - Fixed Income Derivatives: 8,080,616.82
Eurex Clearing - OTC IRS: 301.42
Eurex Clearing Prisma - Commodities: 0
Eurex Clearing Prisma - Precious Metals: 0
Eurex Clearing Prisma - Foreign Exchange: 0
Eurex Clearing Prisma - Asian cooperation KOSPI: 207,111.24
Eurex Clearing Prisma - Corporate Bonds: 0
Eurex Clearing Prisma - Derivatives on Fixed Income ETFs: 0
Eurex Clearing Prisma - Asian cooperations KRW FX Derivatives: 2,596.00
Eurex Clearing RBM - Remaining Products: 373,301.58</t>
  </si>
  <si>
    <t>Based on the year end data 2023. The annual reports are publicly available on Eurex's webpage:  https://www.eurex.com/ec-en/find/corporate-overview/annual-reports</t>
  </si>
  <si>
    <t>The equity capital of Eurex Clearing per year end 2023 was 749.81 m EUR. The total dedicated amount (“skin in the game”) of Eurex Clearing was 200 m EUR per year end 2023</t>
  </si>
  <si>
    <t>Monthly average of past six months is 15.02 m EUR</t>
  </si>
  <si>
    <t>Key revenues are commission in the amount of 1,049.1 m EUR</t>
  </si>
  <si>
    <t>1 failures</t>
  </si>
  <si>
    <t>2 failures</t>
  </si>
  <si>
    <t>6.5.13</t>
  </si>
  <si>
    <t>20.7.1.</t>
  </si>
  <si>
    <t>TotalIM_PostHaircut</t>
  </si>
  <si>
    <t>TotalIM_PreHaircut</t>
  </si>
  <si>
    <t>SameDayPayment_Total</t>
  </si>
  <si>
    <t>AverageInQuarter</t>
  </si>
  <si>
    <t>PeakInQuarter</t>
  </si>
  <si>
    <t>HouseIM_PreHaircut</t>
  </si>
  <si>
    <t>HouseIM_PostHaircut</t>
  </si>
  <si>
    <t>ClientIM_PreHaircut</t>
  </si>
  <si>
    <t>ClientIM_PostHaircut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</si>
</sst>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43" formatCode="_-* #,##0.00_-;\-* #,##0.00_-;_-* &quot;-&quot;??_-;_-@_-"/>
    <numFmt numFmtId="164" formatCode="_(* #,##0_);_(* \(#,##0\);_(* &quot;-&quot;_);_(@_)"/>
    <numFmt numFmtId="165" formatCode="_(&quot;€&quot;* #,##0.00_);_(&quot;€&quot;* \(#,##0.00\);_(&quot;€&quot;* &quot;-&quot;??_);_(@_)"/>
    <numFmt numFmtId="166" formatCode="_(* #,##0.00_);_(* \(#,##0.00\);_(* &quot;-&quot;??_);_(@_)"/>
    <numFmt numFmtId="167" formatCode="_(&quot;$&quot;* #,##0_);_(&quot;$&quot;* \(#,##0\);_(&quot;$&quot;* &quot;-&quot;_);_(@_)"/>
    <numFmt numFmtId="168" formatCode="_(&quot;$&quot;* #,##0.00_);_(&quot;$&quot;* \(#,##0.00\);_(&quot;$&quot;* &quot;-&quot;??_);_(@_)"/>
    <numFmt numFmtId="169" formatCode="_(&quot;£&quot;* #,##0_);_(&quot;£&quot;* \(#,##0\);_(&quot;£&quot;* &quot;-&quot;_);_(@_)"/>
    <numFmt numFmtId="170" formatCode="_(&quot;£&quot;* #,##0.00_);_(&quot;£&quot;* \(#,##0.00\);_(&quot;£&quot;* &quot;-&quot;??_);_(@_)"/>
    <numFmt numFmtId="171" formatCode="#,##0\ &quot;€&quot;;\-#,##0\ &quot;€&quot;"/>
    <numFmt numFmtId="172" formatCode="yyyy\-mm\-dd"/>
    <numFmt numFmtId="173" formatCode="_(* #,##0.0000_);_(* \(#,##0.0000\);_(* &quot;-&quot;??_);_(@_)"/>
    <numFmt numFmtId="174" formatCode="0.000_)"/>
    <numFmt numFmtId="175" formatCode="_-* #,##0.00\ _D_M_-;\-* #,##0.00\ _D_M_-;_-* &quot;-&quot;??\ _D_M_-;_-@_-"/>
    <numFmt numFmtId="176" formatCode="#,##0;[Red]\(#,##0\);\ \-\ "/>
    <numFmt numFmtId="177" formatCode="_-* #,##0.00\ &quot;DM&quot;_-;\-* #,##0.00\ &quot;DM&quot;_-;_-* &quot;-&quot;??\ &quot;DM&quot;_-;_-@_-"/>
    <numFmt numFmtId="178" formatCode="&quot;$&quot;#,##0\ ;\(&quot;$&quot;#,##0\)"/>
    <numFmt numFmtId="179" formatCode="_([$€-2]* #,##0.00_);_([$€-2]* \(#,##0.00\);_([$€-2]* &quot;-&quot;??_)"/>
    <numFmt numFmtId="180" formatCode="0.00_)"/>
    <numFmt numFmtId="181" formatCode="[Blue]#,##0\ ;[Red]\(#,##0\)"/>
    <numFmt numFmtId="182" formatCode="yyyy\-mm\-dd;@"/>
    <numFmt numFmtId="183" formatCode="0.0000"/>
    <numFmt numFmtId="184" formatCode="#,##0.0000"/>
    <numFmt numFmtId="185" formatCode="0.000"/>
    <numFmt numFmtId="186" formatCode="#,##0.00_ ;\-#,##0.00\ "/>
    <numFmt numFmtId="187" formatCode="_-* #,##0.00\ _€_-;\-* #,##0.00\ _€_-;_-* &quot;-&quot;??\ _€_-;_-@_-"/>
    <numFmt numFmtId="188" formatCode="0.0%"/>
  </numFmts>
  <fonts count="109">
    <font>
      <sz val="11"/>
      <color theme="1"/>
      <name val="Calibri"/>
      <family val="2"/>
      <scheme val="minor"/>
    </font>
    <font>
      <sz val="10"/>
      <color theme="1"/>
      <name val="Calibri"/>
      <family val="2"/>
      <scheme val="minor"/>
    </font>
    <font>
      <sz val="10"/>
      <color theme="1"/>
      <name val="Calibri"/>
      <family val="2"/>
    </font>
    <font>
      <sz val="9"/>
      <color theme="1"/>
      <name val="Calibri"/>
      <family val="2"/>
      <scheme val="minor"/>
    </font>
    <font>
      <sz val="9"/>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9"/>
      <color rgb="FFFF0000"/>
      <name val="Calibri"/>
      <family val="2"/>
      <scheme val="minor"/>
    </font>
    <font>
      <b/>
      <sz val="9"/>
      <color theme="0"/>
      <name val="Calibri"/>
      <family val="2"/>
      <scheme val="minor"/>
    </font>
    <font>
      <u/>
      <sz val="11"/>
      <color theme="10"/>
      <name val="Calibri"/>
      <family val="2"/>
    </font>
    <font>
      <sz val="9"/>
      <color rgb="FFFF0000"/>
      <name val="Calibri"/>
      <family val="2"/>
      <scheme val="minor"/>
    </font>
    <font>
      <sz val="10"/>
      <name val="Calibri"/>
      <family val="2"/>
      <scheme val="minor"/>
    </font>
    <font>
      <i/>
      <sz val="10"/>
      <color theme="0" tint="-0.499984740745262"/>
      <name val="Calibri"/>
      <family val="2"/>
      <scheme val="minor"/>
    </font>
    <font>
      <i/>
      <sz val="10"/>
      <name val="Calibri"/>
      <family val="2"/>
      <scheme val="minor"/>
    </font>
    <font>
      <i/>
      <sz val="11"/>
      <name val="Calibri"/>
      <family val="2"/>
      <scheme val="minor"/>
    </font>
    <font>
      <sz val="10"/>
      <color theme="1"/>
      <name val="Arial"/>
      <family val="2"/>
    </font>
    <font>
      <sz val="10"/>
      <name val="Arial"/>
      <family val="2"/>
    </font>
    <font>
      <sz val="11"/>
      <color indexed="16"/>
      <name val="Calibri"/>
      <family val="2"/>
    </font>
    <font>
      <b/>
      <sz val="11"/>
      <color indexed="53"/>
      <name val="Calibri"/>
      <family val="2"/>
    </font>
    <font>
      <b/>
      <sz val="11"/>
      <color indexed="9"/>
      <name val="Calibri"/>
      <family val="2"/>
    </font>
    <font>
      <i/>
      <sz val="10"/>
      <color rgb="FF7F7F7F"/>
      <name val="Arial"/>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53"/>
      <name val="Calibri"/>
      <family val="2"/>
    </font>
    <font>
      <sz val="11"/>
      <color indexed="60"/>
      <name val="Calibri"/>
      <family val="2"/>
    </font>
    <font>
      <b/>
      <sz val="11"/>
      <color indexed="63"/>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b/>
      <sz val="11"/>
      <color indexed="8"/>
      <name val="Calibri"/>
      <family val="2"/>
    </font>
    <font>
      <sz val="11"/>
      <color indexed="10"/>
      <name val="Calibri"/>
      <family val="2"/>
    </font>
    <font>
      <b/>
      <sz val="16"/>
      <color indexed="23"/>
      <name val="Arial"/>
      <family val="2"/>
    </font>
    <font>
      <b/>
      <sz val="11"/>
      <name val="Calibri"/>
      <family val="2"/>
      <scheme val="minor"/>
    </font>
    <font>
      <b/>
      <sz val="11"/>
      <name val="Calibri"/>
      <family val="2"/>
    </font>
    <font>
      <b/>
      <i/>
      <sz val="11"/>
      <name val="Calibri"/>
      <family val="2"/>
      <scheme val="minor"/>
    </font>
    <font>
      <b/>
      <i/>
      <sz val="11"/>
      <color theme="1"/>
      <name val="Calibri"/>
      <family val="2"/>
      <scheme val="minor"/>
    </font>
    <font>
      <u/>
      <sz val="10"/>
      <color theme="10"/>
      <name val="Arial"/>
      <family val="2"/>
    </font>
    <font>
      <sz val="11"/>
      <color indexed="8"/>
      <name val="Calibri"/>
      <family val="2"/>
      <scheme val="minor"/>
    </font>
    <font>
      <sz val="10"/>
      <name val="Courier"/>
      <family val="3"/>
    </font>
    <font>
      <sz val="11"/>
      <color indexed="8"/>
      <name val="Calibri"/>
      <family val="2"/>
    </font>
    <font>
      <sz val="11"/>
      <color indexed="9"/>
      <name val="Calibri"/>
      <family val="2"/>
    </font>
    <font>
      <sz val="10"/>
      <color indexed="10"/>
      <name val="Helv"/>
    </font>
    <font>
      <sz val="11"/>
      <color indexed="20"/>
      <name val="Calibri"/>
      <family val="2"/>
    </font>
    <font>
      <b/>
      <sz val="11"/>
      <color indexed="52"/>
      <name val="Calibri"/>
      <family val="2"/>
      <scheme val="minor"/>
    </font>
    <font>
      <b/>
      <sz val="11"/>
      <color indexed="52"/>
      <name val="Calibri"/>
      <family val="2"/>
    </font>
    <font>
      <b/>
      <i/>
      <sz val="10"/>
      <color indexed="8"/>
      <name val="Arial"/>
      <family val="2"/>
    </font>
    <font>
      <sz val="11"/>
      <name val="Tms Rmn"/>
    </font>
    <font>
      <sz val="10"/>
      <name val="Times New Roman"/>
      <family val="1"/>
    </font>
    <font>
      <i/>
      <sz val="11"/>
      <color indexed="23"/>
      <name val="Calibri"/>
      <family val="2"/>
    </font>
    <font>
      <b/>
      <i/>
      <sz val="8"/>
      <color indexed="8"/>
      <name val="Arial"/>
      <family val="2"/>
    </font>
    <font>
      <b/>
      <sz val="20"/>
      <color indexed="8"/>
      <name val="Arial"/>
      <family val="2"/>
    </font>
    <font>
      <b/>
      <sz val="15"/>
      <color indexed="56"/>
      <name val="Calibri"/>
      <family val="2"/>
      <scheme val="minor"/>
    </font>
    <font>
      <b/>
      <sz val="18"/>
      <name val="Arial"/>
      <family val="2"/>
    </font>
    <font>
      <b/>
      <sz val="13"/>
      <color indexed="56"/>
      <name val="Calibri"/>
      <family val="2"/>
      <scheme val="minor"/>
    </font>
    <font>
      <b/>
      <sz val="12"/>
      <name val="Arial"/>
      <family val="2"/>
    </font>
    <font>
      <b/>
      <sz val="11"/>
      <color indexed="56"/>
      <name val="Calibri"/>
      <family val="2"/>
      <scheme val="minor"/>
    </font>
    <font>
      <sz val="11"/>
      <color indexed="62"/>
      <name val="Calibri"/>
      <family val="2"/>
    </font>
    <font>
      <sz val="11"/>
      <color indexed="52"/>
      <name val="Calibri"/>
      <family val="2"/>
      <scheme val="minor"/>
    </font>
    <font>
      <sz val="11"/>
      <color indexed="52"/>
      <name val="Calibri"/>
      <family val="2"/>
    </font>
    <font>
      <sz val="8"/>
      <name val="Helv"/>
    </font>
    <font>
      <sz val="11"/>
      <color indexed="60"/>
      <name val="Calibri"/>
      <family val="2"/>
      <scheme val="minor"/>
    </font>
    <font>
      <b/>
      <i/>
      <sz val="16"/>
      <name val="Helv"/>
    </font>
    <font>
      <b/>
      <i/>
      <sz val="12"/>
      <color indexed="8"/>
      <name val="Arial"/>
      <family val="2"/>
    </font>
    <font>
      <sz val="12"/>
      <color indexed="8"/>
      <name val="Arial"/>
      <family val="2"/>
    </font>
    <font>
      <sz val="12"/>
      <color indexed="9"/>
      <name val="Arial"/>
      <family val="2"/>
    </font>
    <font>
      <i/>
      <sz val="12"/>
      <color indexed="8"/>
      <name val="Arial"/>
      <family val="2"/>
    </font>
    <font>
      <b/>
      <sz val="12"/>
      <color indexed="62"/>
      <name val="Arial"/>
      <family val="2"/>
    </font>
    <font>
      <b/>
      <sz val="19"/>
      <name val="Arial"/>
      <family val="2"/>
    </font>
    <font>
      <sz val="12"/>
      <color indexed="14"/>
      <name val="Arial"/>
      <family val="2"/>
    </font>
    <font>
      <b/>
      <sz val="8"/>
      <name val="Helv"/>
    </font>
    <font>
      <b/>
      <sz val="18"/>
      <color indexed="56"/>
      <name val="Cambria"/>
      <family val="2"/>
      <scheme val="major"/>
    </font>
    <font>
      <sz val="8"/>
      <color indexed="10"/>
      <name val="Arial Narrow"/>
      <family val="2"/>
    </font>
    <font>
      <sz val="8"/>
      <name val="Arial"/>
      <family val="2"/>
    </font>
    <font>
      <b/>
      <sz val="16"/>
      <color theme="0"/>
      <name val="Calibri"/>
      <family val="2"/>
      <scheme val="minor"/>
    </font>
    <font>
      <b/>
      <sz val="16"/>
      <name val="Calibri"/>
      <family val="2"/>
      <scheme val="minor"/>
    </font>
    <font>
      <u/>
      <sz val="11"/>
      <color theme="10"/>
      <name val="Calibri"/>
      <family val="2"/>
      <scheme val="minor"/>
    </font>
    <font>
      <sz val="8"/>
      <name val="Calibri"/>
      <family val="2"/>
      <scheme val="minor"/>
    </font>
    <font>
      <b/>
      <sz val="10"/>
      <color theme="0"/>
      <name val="Calibri"/>
      <family val="2"/>
      <scheme val="minor"/>
    </font>
    <font>
      <i/>
      <sz val="10"/>
      <color theme="1"/>
      <name val="Calibri"/>
      <family val="2"/>
    </font>
    <font>
      <sz val="10"/>
      <name val="NewsGoth Dm BT"/>
      <family val="2"/>
    </font>
    <font>
      <b/>
      <sz val="12"/>
      <name val="NewsGoth BT"/>
      <family val="2"/>
    </font>
    <font>
      <sz val="18"/>
      <color theme="3"/>
      <name val="Cambria"/>
      <family val="2"/>
      <scheme val="major"/>
    </font>
    <font>
      <i/>
      <sz val="11"/>
      <color rgb="FF000000"/>
      <name val="Calibri"/>
      <family val="2"/>
      <scheme val="minor"/>
    </font>
    <font>
      <sz val="9"/>
      <color rgb="FF000000"/>
      <name val="Calibri"/>
      <family val="2"/>
    </font>
    <font>
      <i/>
      <sz val="11"/>
      <color theme="1"/>
      <name val="Calibri"/>
      <family val="2"/>
      <scheme val="minor"/>
    </font>
  </fonts>
  <fills count="10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3"/>
        <bgColor indexed="64"/>
      </patternFill>
    </fill>
    <fill>
      <patternFill patternType="solid">
        <fgColor indexed="43"/>
        <bgColor indexed="64"/>
      </patternFill>
    </fill>
    <fill>
      <patternFill patternType="solid">
        <fgColor indexed="22"/>
        <bgColor indexed="64"/>
      </patternFill>
    </fill>
    <fill>
      <patternFill patternType="solid">
        <fgColor indexed="45"/>
        <bgColor indexed="45"/>
      </patternFill>
    </fill>
    <fill>
      <patternFill patternType="solid">
        <fgColor indexed="9"/>
        <bgColor indexed="9"/>
      </patternFill>
    </fill>
    <fill>
      <patternFill patternType="solid">
        <fgColor indexed="55"/>
        <bgColor indexed="55"/>
      </patternFill>
    </fill>
    <fill>
      <patternFill patternType="solid">
        <fgColor indexed="42"/>
        <bgColor indexed="42"/>
      </patternFill>
    </fill>
    <fill>
      <patternFill patternType="solid">
        <fgColor indexed="47"/>
        <bgColor indexed="47"/>
      </patternFill>
    </fill>
    <fill>
      <patternFill patternType="solid">
        <fgColor indexed="26"/>
        <bgColor indexed="26"/>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43"/>
        <bgColor indexed="43"/>
      </patternFill>
    </fill>
    <fill>
      <patternFill patternType="solid">
        <fgColor indexed="31"/>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55"/>
        <bgColor indexed="64"/>
      </patternFill>
    </fill>
    <fill>
      <patternFill patternType="solid">
        <fgColor indexed="26"/>
        <bgColor indexed="64"/>
      </patternFill>
    </fill>
    <fill>
      <patternFill patternType="solid">
        <fgColor indexed="31"/>
      </patternFill>
    </fill>
    <fill>
      <patternFill patternType="solid">
        <fgColor indexed="47"/>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30"/>
      </patternFill>
    </fill>
    <fill>
      <patternFill patternType="solid">
        <fgColor indexed="49"/>
      </patternFill>
    </fill>
    <fill>
      <patternFill patternType="solid">
        <fgColor indexed="36"/>
      </patternFill>
    </fill>
    <fill>
      <patternFill patternType="solid">
        <fgColor indexed="62"/>
      </patternFill>
    </fill>
    <fill>
      <patternFill patternType="solid">
        <fgColor indexed="55"/>
      </patternFill>
    </fill>
    <fill>
      <patternFill patternType="gray0625">
        <fgColor indexed="9"/>
        <bgColor indexed="15"/>
      </patternFill>
    </fill>
    <fill>
      <patternFill patternType="mediumGray"/>
    </fill>
    <fill>
      <patternFill patternType="solid">
        <fgColor indexed="62"/>
        <bgColor indexed="64"/>
      </patternFill>
    </fill>
    <fill>
      <patternFill patternType="solid">
        <fgColor indexed="42"/>
        <bgColor indexed="64"/>
      </patternFill>
    </fill>
    <fill>
      <patternFill patternType="solid">
        <fgColor indexed="47"/>
        <bgColor indexed="64"/>
      </patternFill>
    </fill>
    <fill>
      <patternFill patternType="solid">
        <fgColor indexed="21"/>
        <bgColor indexed="64"/>
      </patternFill>
    </fill>
    <fill>
      <patternFill patternType="lightUp">
        <fgColor indexed="48"/>
        <bgColor indexed="44"/>
      </patternFill>
    </fill>
    <fill>
      <patternFill patternType="lightUp">
        <fgColor indexed="48"/>
        <bgColor indexed="9"/>
      </patternFill>
    </fill>
    <fill>
      <patternFill patternType="solid">
        <fgColor indexed="44"/>
        <bgColor indexed="64"/>
      </patternFill>
    </fill>
    <fill>
      <patternFill patternType="solid">
        <fgColor indexed="41"/>
        <bgColor indexed="64"/>
      </patternFill>
    </fill>
    <fill>
      <patternFill patternType="solid">
        <fgColor indexed="9"/>
        <bgColor indexed="64"/>
      </patternFill>
    </fill>
    <fill>
      <patternFill patternType="solid">
        <fgColor indexed="40"/>
        <bgColor indexed="64"/>
      </patternFill>
    </fill>
    <fill>
      <patternFill patternType="solid">
        <fgColor rgb="FF002060"/>
        <bgColor indexed="64"/>
      </patternFill>
    </fill>
    <fill>
      <patternFill patternType="solid">
        <fgColor theme="5" tint="0.39997558519241921"/>
        <bgColor indexed="64"/>
      </patternFill>
    </fill>
    <fill>
      <patternFill patternType="solid">
        <fgColor theme="4" tint="0.79998168889431442"/>
        <bgColor indexed="64"/>
      </patternFill>
    </fill>
    <fill>
      <patternFill patternType="solid">
        <fgColor theme="2"/>
        <bgColor indexed="64"/>
      </patternFill>
    </fill>
    <fill>
      <patternFill patternType="solid">
        <fgColor theme="9" tint="0.79998168889431442"/>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22"/>
      </bottom>
      <diagonal/>
    </border>
    <border>
      <left/>
      <right/>
      <top/>
      <bottom style="medium">
        <color indexed="24"/>
      </bottom>
      <diagonal/>
    </border>
    <border>
      <left/>
      <right/>
      <top/>
      <bottom style="double">
        <color indexed="5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double">
        <color indexed="48"/>
      </bottom>
      <diagonal/>
    </border>
    <border>
      <left style="thin">
        <color indexed="63"/>
      </left>
      <right style="thin">
        <color indexed="63"/>
      </right>
      <top style="thin">
        <color indexed="64"/>
      </top>
      <bottom style="thin">
        <color indexed="63"/>
      </bottom>
      <diagonal/>
    </border>
    <border>
      <left/>
      <right/>
      <top/>
      <bottom style="thick">
        <color indexed="64"/>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style="thin">
        <color indexed="48"/>
      </top>
      <bottom style="double">
        <color indexed="48"/>
      </bottom>
      <diagonal/>
    </border>
    <border>
      <left/>
      <right/>
      <top style="thin">
        <color indexed="64"/>
      </top>
      <bottom style="thin">
        <color indexed="64"/>
      </bottom>
      <diagonal/>
    </border>
    <border>
      <left/>
      <right style="thin">
        <color indexed="64"/>
      </right>
      <top/>
      <bottom/>
      <diagonal/>
    </border>
    <border>
      <left/>
      <right/>
      <top/>
      <bottom style="thick">
        <color indexed="62"/>
      </bottom>
      <diagonal/>
    </border>
    <border>
      <left/>
      <right/>
      <top/>
      <bottom style="thick">
        <color indexed="49"/>
      </bottom>
      <diagonal/>
    </border>
    <border>
      <left/>
      <right/>
      <top/>
      <bottom style="medium">
        <color indexed="30"/>
      </bottom>
      <diagonal/>
    </border>
    <border>
      <left/>
      <right/>
      <top/>
      <bottom style="medium">
        <color indexed="49"/>
      </bottom>
      <diagonal/>
    </border>
    <border>
      <left/>
      <right/>
      <top/>
      <bottom style="double">
        <color indexed="52"/>
      </bottom>
      <diagonal/>
    </border>
    <border>
      <left style="thin">
        <color indexed="41"/>
      </left>
      <right style="thin">
        <color indexed="41"/>
      </right>
      <top style="medium">
        <color indexed="41"/>
      </top>
      <bottom style="thin">
        <color indexed="41"/>
      </bottom>
      <diagonal/>
    </border>
    <border>
      <left/>
      <right/>
      <top style="thin">
        <color indexed="48"/>
      </top>
      <bottom style="thin">
        <color indexed="48"/>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indexed="64"/>
      </left>
      <right/>
      <top/>
      <bottom/>
      <diagonal/>
    </border>
    <border>
      <left style="thin">
        <color indexed="64"/>
      </left>
      <right/>
      <top style="thin">
        <color theme="0" tint="-0.14996795556505021"/>
      </top>
      <bottom style="thin">
        <color indexed="64"/>
      </bottom>
      <diagonal/>
    </border>
    <border>
      <left/>
      <right/>
      <top style="thin">
        <color theme="0" tint="-0.14996795556505021"/>
      </top>
      <bottom style="thin">
        <color indexed="64"/>
      </bottom>
      <diagonal/>
    </border>
  </borders>
  <cellStyleXfs count="1592">
    <xf numFmtId="0" fontId="0" fillId="0" borderId="0"/>
    <xf numFmtId="0" fontId="1" fillId="0" borderId="0"/>
    <xf numFmtId="0" fontId="2" fillId="0" borderId="0"/>
    <xf numFmtId="168" fontId="1" fillId="0" borderId="0" applyFont="0" applyFill="0" applyBorder="0" applyAlignment="0" applyProtection="0"/>
    <xf numFmtId="167" fontId="1" fillId="0" borderId="0" applyFont="0" applyFill="0" applyBorder="0" applyAlignment="0" applyProtection="0"/>
    <xf numFmtId="9"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6" fillId="0" borderId="0" applyNumberFormat="0" applyFill="0" applyBorder="0" applyAlignment="0" applyProtection="0"/>
    <xf numFmtId="0" fontId="7" fillId="0" borderId="2" applyNumberFormat="0" applyFill="0" applyAlignment="0" applyProtection="0"/>
    <xf numFmtId="0" fontId="8" fillId="0" borderId="3" applyNumberFormat="0" applyFill="0" applyAlignment="0" applyProtection="0"/>
    <xf numFmtId="0" fontId="9" fillId="0" borderId="4"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5" applyNumberFormat="0" applyAlignment="0" applyProtection="0"/>
    <xf numFmtId="0" fontId="14" fillId="6" borderId="6" applyNumberFormat="0" applyAlignment="0" applyProtection="0"/>
    <xf numFmtId="0" fontId="15" fillId="6" borderId="5" applyNumberFormat="0" applyAlignment="0" applyProtection="0"/>
    <xf numFmtId="0" fontId="16" fillId="0" borderId="7" applyNumberFormat="0" applyFill="0" applyAlignment="0" applyProtection="0"/>
    <xf numFmtId="0" fontId="17" fillId="7" borderId="8" applyNumberFormat="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20" fillId="0" borderId="10" applyNumberFormat="0" applyFill="0" applyAlignment="0" applyProtection="0"/>
    <xf numFmtId="0" fontId="21"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21" fillId="32" borderId="0" applyNumberFormat="0" applyBorder="0" applyAlignment="0" applyProtection="0"/>
    <xf numFmtId="166" fontId="5" fillId="0" borderId="0" applyFont="0" applyFill="0" applyBorder="0" applyAlignment="0" applyProtection="0"/>
    <xf numFmtId="9" fontId="5" fillId="0" borderId="0" applyFont="0" applyFill="0" applyBorder="0" applyAlignment="0" applyProtection="0"/>
    <xf numFmtId="0" fontId="25" fillId="0" borderId="0" applyNumberFormat="0" applyFill="0" applyBorder="0" applyAlignment="0" applyProtection="0">
      <alignment vertical="top"/>
      <protection locked="0"/>
    </xf>
    <xf numFmtId="4" fontId="47" fillId="69" borderId="29" applyNumberFormat="0" applyProtection="0">
      <alignment horizontal="right" vertical="center"/>
    </xf>
    <xf numFmtId="166" fontId="5" fillId="0" borderId="0" applyFont="0" applyFill="0" applyBorder="0" applyAlignment="0" applyProtection="0"/>
    <xf numFmtId="4" fontId="49" fillId="35" borderId="29" applyNumberFormat="0" applyProtection="0">
      <alignment vertical="center"/>
    </xf>
    <xf numFmtId="0" fontId="31" fillId="0" borderId="0"/>
    <xf numFmtId="4" fontId="47" fillId="75" borderId="29" applyNumberFormat="0" applyProtection="0">
      <alignment horizontal="left" vertical="center" indent="1"/>
    </xf>
    <xf numFmtId="4" fontId="47" fillId="49" borderId="30" applyNumberFormat="0" applyProtection="0">
      <alignment horizontal="right" vertical="center"/>
    </xf>
    <xf numFmtId="0" fontId="32" fillId="56" borderId="30" applyNumberFormat="0" applyProtection="0">
      <alignment horizontal="left" vertical="center" indent="1"/>
    </xf>
    <xf numFmtId="4" fontId="47" fillId="67" borderId="29" applyNumberFormat="0" applyProtection="0">
      <alignment horizontal="right" vertical="center"/>
    </xf>
    <xf numFmtId="4" fontId="47" fillId="71" borderId="29" applyNumberFormat="0" applyProtection="0">
      <alignment horizontal="right" vertical="center"/>
    </xf>
    <xf numFmtId="0" fontId="32" fillId="62" borderId="29" applyNumberFormat="0" applyProtection="0">
      <alignment horizontal="left" vertical="center" indent="1"/>
    </xf>
    <xf numFmtId="4" fontId="47" fillId="46" borderId="30" applyNumberFormat="0" applyProtection="0">
      <alignment horizontal="right" vertical="center"/>
    </xf>
    <xf numFmtId="4" fontId="47" fillId="68" borderId="29" applyNumberFormat="0" applyProtection="0">
      <alignment horizontal="right" vertical="center"/>
    </xf>
    <xf numFmtId="0" fontId="44" fillId="38" borderId="29" applyNumberFormat="0" applyAlignment="0" applyProtection="0"/>
    <xf numFmtId="4" fontId="45" fillId="43" borderId="30" applyNumberFormat="0" applyProtection="0">
      <alignment vertical="center"/>
    </xf>
    <xf numFmtId="0" fontId="32" fillId="62" borderId="29" applyNumberFormat="0" applyProtection="0">
      <alignment horizontal="left" vertical="center" indent="1"/>
    </xf>
    <xf numFmtId="4" fontId="32" fillId="0" borderId="26" applyNumberFormat="0" applyProtection="0">
      <alignment vertical="top"/>
    </xf>
    <xf numFmtId="0" fontId="32" fillId="36" borderId="29" applyNumberFormat="0" applyProtection="0">
      <alignment horizontal="left" vertical="center" indent="1"/>
    </xf>
    <xf numFmtId="4" fontId="47" fillId="75" borderId="29" applyNumberFormat="0" applyProtection="0">
      <alignment horizontal="left" vertical="center" indent="1"/>
    </xf>
    <xf numFmtId="4" fontId="47" fillId="52" borderId="30" applyNumberFormat="0" applyProtection="0">
      <alignment horizontal="right" vertical="center"/>
    </xf>
    <xf numFmtId="4" fontId="51" fillId="73" borderId="29" applyNumberFormat="0" applyProtection="0">
      <alignment horizontal="right" vertical="center"/>
    </xf>
    <xf numFmtId="4" fontId="49" fillId="73" borderId="29" applyNumberFormat="0" applyProtection="0">
      <alignment horizontal="right" vertical="center"/>
    </xf>
    <xf numFmtId="4" fontId="47" fillId="48" borderId="30" applyNumberFormat="0" applyProtection="0">
      <alignment horizontal="right" vertical="center"/>
    </xf>
    <xf numFmtId="0" fontId="32" fillId="62" borderId="29" applyNumberFormat="0" applyProtection="0">
      <alignment horizontal="left" vertical="center" indent="1"/>
    </xf>
    <xf numFmtId="0" fontId="32" fillId="76" borderId="29" applyNumberFormat="0" applyProtection="0">
      <alignment horizontal="left" vertical="center" indent="1"/>
    </xf>
    <xf numFmtId="4" fontId="45" fillId="43" borderId="30" applyNumberFormat="0" applyProtection="0">
      <alignment horizontal="left" vertical="center" indent="1"/>
    </xf>
    <xf numFmtId="0" fontId="32" fillId="75" borderId="29" applyNumberFormat="0" applyProtection="0">
      <alignment horizontal="left" vertical="center" indent="1"/>
    </xf>
    <xf numFmtId="4" fontId="47" fillId="50" borderId="30" applyNumberFormat="0" applyProtection="0">
      <alignment horizontal="right" vertical="center"/>
    </xf>
    <xf numFmtId="0" fontId="32" fillId="0" borderId="0"/>
    <xf numFmtId="0" fontId="32" fillId="0" borderId="0"/>
    <xf numFmtId="0" fontId="5" fillId="0" borderId="0"/>
    <xf numFmtId="0" fontId="32" fillId="0" borderId="0"/>
    <xf numFmtId="9" fontId="32" fillId="0" borderId="0" applyFont="0" applyFill="0" applyBorder="0" applyAlignment="0" applyProtection="0"/>
    <xf numFmtId="166" fontId="32"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9" applyNumberFormat="0" applyFont="0" applyAlignment="0" applyProtection="0"/>
    <xf numFmtId="0" fontId="5" fillId="0" borderId="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32" fillId="0" borderId="0"/>
    <xf numFmtId="0" fontId="5" fillId="0" borderId="0"/>
    <xf numFmtId="0" fontId="32" fillId="0" borderId="0"/>
    <xf numFmtId="166" fontId="32"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9" applyNumberFormat="0" applyFont="0" applyAlignment="0" applyProtection="0"/>
    <xf numFmtId="0" fontId="32" fillId="44" borderId="21" applyNumberFormat="0" applyProtection="0">
      <alignment horizontal="left" vertical="center" indent="1"/>
    </xf>
    <xf numFmtId="0" fontId="45" fillId="43" borderId="21" applyNumberFormat="0" applyProtection="0">
      <alignment horizontal="left" vertical="top" indent="1"/>
    </xf>
    <xf numFmtId="4" fontId="47" fillId="45" borderId="21" applyNumberFormat="0" applyProtection="0">
      <alignment horizontal="right" vertical="center"/>
    </xf>
    <xf numFmtId="0" fontId="40" fillId="0" borderId="17" applyNumberFormat="0" applyFill="0" applyAlignment="0" applyProtection="0"/>
    <xf numFmtId="4" fontId="47" fillId="55" borderId="21" applyNumberFormat="0" applyProtection="0">
      <alignment horizontal="right" vertical="center"/>
    </xf>
    <xf numFmtId="0" fontId="47" fillId="44" borderId="21" applyNumberFormat="0" applyProtection="0">
      <alignment horizontal="left" vertical="top" indent="1"/>
    </xf>
    <xf numFmtId="4" fontId="46" fillId="43" borderId="21" applyNumberFormat="0" applyProtection="0">
      <alignment vertical="center"/>
    </xf>
    <xf numFmtId="0" fontId="53" fillId="0" borderId="23" applyNumberFormat="0" applyFill="0" applyAlignment="0" applyProtection="0"/>
    <xf numFmtId="0" fontId="32" fillId="42" borderId="19" applyNumberFormat="0" applyFont="0" applyAlignment="0" applyProtection="0"/>
    <xf numFmtId="0" fontId="35" fillId="39" borderId="14" applyNumberFormat="0" applyAlignment="0" applyProtection="0"/>
    <xf numFmtId="0" fontId="34" fillId="38" borderId="13" applyNumberFormat="0" applyAlignment="0" applyProtection="0"/>
    <xf numFmtId="0" fontId="41" fillId="41" borderId="13" applyNumberFormat="0" applyAlignment="0" applyProtection="0"/>
    <xf numFmtId="0" fontId="32" fillId="56" borderId="21" applyNumberFormat="0" applyProtection="0">
      <alignment horizontal="left" vertical="top" indent="1"/>
    </xf>
    <xf numFmtId="4" fontId="47" fillId="44" borderId="0" applyNumberFormat="0" applyProtection="0">
      <alignment horizontal="left" vertical="center" indent="1"/>
    </xf>
    <xf numFmtId="4" fontId="47" fillId="44" borderId="21" applyNumberFormat="0" applyProtection="0">
      <alignment horizontal="right" vertical="center"/>
    </xf>
    <xf numFmtId="4" fontId="47" fillId="55" borderId="0" applyNumberFormat="0" applyProtection="0">
      <alignment horizontal="left" vertical="center" indent="1"/>
    </xf>
    <xf numFmtId="4" fontId="47" fillId="53" borderId="21" applyNumberFormat="0" applyProtection="0">
      <alignment horizontal="right" vertical="center"/>
    </xf>
    <xf numFmtId="4" fontId="47" fillId="51" borderId="21" applyNumberFormat="0" applyProtection="0">
      <alignment horizontal="right" vertical="center"/>
    </xf>
    <xf numFmtId="0" fontId="39" fillId="0" borderId="16" applyNumberFormat="0" applyFill="0" applyAlignment="0" applyProtection="0"/>
    <xf numFmtId="4" fontId="47" fillId="59" borderId="21" applyNumberFormat="0" applyProtection="0">
      <alignment vertical="center"/>
    </xf>
    <xf numFmtId="0" fontId="32" fillId="58" borderId="1" applyNumberFormat="0">
      <protection locked="0"/>
    </xf>
    <xf numFmtId="0" fontId="32" fillId="55" borderId="21" applyNumberFormat="0" applyProtection="0">
      <alignment horizontal="left" vertical="top" indent="1"/>
    </xf>
    <xf numFmtId="0" fontId="32" fillId="55" borderId="21" applyNumberFormat="0" applyProtection="0">
      <alignment horizontal="left" vertical="center" indent="1"/>
    </xf>
    <xf numFmtId="4" fontId="49" fillId="59" borderId="21" applyNumberFormat="0" applyProtection="0">
      <alignment vertical="center"/>
    </xf>
    <xf numFmtId="0" fontId="32" fillId="44" borderId="21" applyNumberFormat="0" applyProtection="0">
      <alignment horizontal="left" vertical="top" indent="1"/>
    </xf>
    <xf numFmtId="0" fontId="32" fillId="57" borderId="21" applyNumberFormat="0" applyProtection="0">
      <alignment horizontal="left" vertical="top" indent="1"/>
    </xf>
    <xf numFmtId="0" fontId="40" fillId="0" borderId="0" applyNumberFormat="0" applyFill="0" applyBorder="0" applyAlignment="0" applyProtection="0"/>
    <xf numFmtId="4" fontId="47" fillId="44" borderId="21" applyNumberFormat="0" applyProtection="0">
      <alignment horizontal="left" vertical="center" indent="1"/>
    </xf>
    <xf numFmtId="0" fontId="32" fillId="57" borderId="21" applyNumberFormat="0" applyProtection="0">
      <alignment horizontal="left" vertical="center" indent="1"/>
    </xf>
    <xf numFmtId="4" fontId="49" fillId="55" borderId="21" applyNumberFormat="0" applyProtection="0">
      <alignment horizontal="right" vertical="center"/>
    </xf>
    <xf numFmtId="4" fontId="47" fillId="59" borderId="21" applyNumberFormat="0" applyProtection="0">
      <alignment horizontal="left" vertical="center" indent="1"/>
    </xf>
    <xf numFmtId="0" fontId="38" fillId="0" borderId="15" applyNumberFormat="0" applyFill="0" applyAlignment="0" applyProtection="0"/>
    <xf numFmtId="4" fontId="47" fillId="61" borderId="0" applyNumberFormat="0" applyProtection="0">
      <alignment horizontal="left" vertical="center" indent="1"/>
    </xf>
    <xf numFmtId="4" fontId="47" fillId="0" borderId="0" applyNumberFormat="0" applyProtection="0">
      <alignment horizontal="right" vertical="center"/>
    </xf>
    <xf numFmtId="0" fontId="32" fillId="75" borderId="20" applyNumberFormat="0" applyProtection="0">
      <alignment horizontal="left" vertical="center" indent="1"/>
    </xf>
    <xf numFmtId="4" fontId="47" fillId="66" borderId="20" applyNumberFormat="0" applyProtection="0">
      <alignment horizontal="right" vertical="center"/>
    </xf>
    <xf numFmtId="4" fontId="49" fillId="35" borderId="20" applyNumberFormat="0" applyProtection="0">
      <alignment vertical="center"/>
    </xf>
    <xf numFmtId="4" fontId="47" fillId="77" borderId="20" applyNumberFormat="0" applyProtection="0">
      <alignment horizontal="left" vertical="center" indent="1"/>
    </xf>
    <xf numFmtId="4" fontId="47" fillId="73" borderId="20" applyNumberFormat="0" applyProtection="0">
      <alignment horizontal="left" vertical="center" indent="1"/>
    </xf>
    <xf numFmtId="4" fontId="47" fillId="65" borderId="20" applyNumberFormat="0" applyProtection="0">
      <alignment horizontal="right" vertical="center"/>
    </xf>
    <xf numFmtId="4" fontId="47" fillId="61" borderId="0" applyNumberFormat="0" applyProtection="0">
      <alignment vertical="center"/>
    </xf>
    <xf numFmtId="4" fontId="47" fillId="77" borderId="20" applyNumberFormat="0" applyProtection="0">
      <alignment vertical="center"/>
    </xf>
    <xf numFmtId="4" fontId="48" fillId="74" borderId="0" applyNumberFormat="0" applyProtection="0">
      <alignment horizontal="left" vertical="center" indent="1"/>
    </xf>
    <xf numFmtId="4" fontId="47" fillId="64" borderId="20" applyNumberFormat="0" applyProtection="0">
      <alignment horizontal="right" vertical="center"/>
    </xf>
    <xf numFmtId="0" fontId="52" fillId="0" borderId="0" applyNumberFormat="0" applyFill="0" applyBorder="0" applyAlignment="0" applyProtection="0"/>
    <xf numFmtId="0" fontId="32" fillId="62" borderId="20" applyNumberFormat="0" applyProtection="0">
      <alignment horizontal="left" vertical="center" indent="1"/>
    </xf>
    <xf numFmtId="4" fontId="45" fillId="72" borderId="20" applyNumberFormat="0" applyProtection="0">
      <alignment horizontal="left" vertical="center" indent="1"/>
    </xf>
    <xf numFmtId="4" fontId="47" fillId="63" borderId="20" applyNumberFormat="0" applyProtection="0">
      <alignment horizontal="right" vertical="center"/>
    </xf>
    <xf numFmtId="4" fontId="51" fillId="55" borderId="21" applyNumberFormat="0" applyProtection="0">
      <alignment horizontal="right" vertical="center"/>
    </xf>
    <xf numFmtId="0" fontId="32" fillId="36" borderId="20" applyNumberFormat="0" applyProtection="0">
      <alignment horizontal="left" vertical="center" indent="1"/>
    </xf>
    <xf numFmtId="4" fontId="47" fillId="70" borderId="20" applyNumberFormat="0" applyProtection="0">
      <alignment horizontal="right" vertical="center"/>
    </xf>
    <xf numFmtId="0" fontId="32" fillId="62" borderId="12" applyNumberFormat="0" applyProtection="0">
      <alignment vertical="top" wrapText="1"/>
    </xf>
    <xf numFmtId="4" fontId="50" fillId="60" borderId="0" applyNumberFormat="0" applyProtection="0">
      <alignment horizontal="left" vertical="center" indent="1"/>
    </xf>
    <xf numFmtId="0" fontId="32" fillId="76" borderId="20" applyNumberFormat="0" applyProtection="0">
      <alignment horizontal="left" vertical="center" indent="1"/>
    </xf>
    <xf numFmtId="4" fontId="47" fillId="68" borderId="20" applyNumberFormat="0" applyProtection="0">
      <alignment horizontal="right" vertical="center"/>
    </xf>
    <xf numFmtId="4" fontId="47" fillId="35" borderId="20" applyNumberFormat="0" applyProtection="0">
      <alignment horizontal="left" vertical="center" indent="1"/>
    </xf>
    <xf numFmtId="4" fontId="47" fillId="49" borderId="21" applyNumberFormat="0" applyProtection="0">
      <alignment horizontal="right" vertical="center"/>
    </xf>
    <xf numFmtId="0" fontId="33" fillId="37" borderId="0" applyNumberFormat="0" applyBorder="0" applyAlignment="0" applyProtection="0"/>
    <xf numFmtId="4" fontId="47" fillId="46" borderId="21" applyNumberFormat="0" applyProtection="0">
      <alignment horizontal="right" vertical="center"/>
    </xf>
    <xf numFmtId="4" fontId="47" fillId="77" borderId="20" applyNumberFormat="0" applyProtection="0">
      <alignment horizontal="left" vertical="center" indent="1"/>
    </xf>
    <xf numFmtId="4" fontId="47" fillId="75" borderId="20" applyNumberFormat="0" applyProtection="0">
      <alignment horizontal="left" vertical="center" indent="1"/>
    </xf>
    <xf numFmtId="4" fontId="49" fillId="77" borderId="20" applyNumberFormat="0" applyProtection="0">
      <alignment vertical="center"/>
    </xf>
    <xf numFmtId="0" fontId="32" fillId="62" borderId="20" applyNumberFormat="0" applyProtection="0">
      <alignment horizontal="left" vertical="center" indent="1"/>
    </xf>
    <xf numFmtId="0" fontId="32" fillId="62" borderId="20" applyNumberFormat="0" applyProtection="0">
      <alignment horizontal="left" vertical="center" indent="1"/>
    </xf>
    <xf numFmtId="4" fontId="47" fillId="73" borderId="24" applyNumberFormat="0" applyProtection="0">
      <alignment horizontal="left" vertical="center" indent="1"/>
    </xf>
    <xf numFmtId="0" fontId="32" fillId="36" borderId="20" applyNumberFormat="0" applyProtection="0">
      <alignment horizontal="left" vertical="center" indent="1"/>
    </xf>
    <xf numFmtId="4" fontId="47" fillId="71" borderId="20" applyNumberFormat="0" applyProtection="0">
      <alignment horizontal="right" vertical="center"/>
    </xf>
    <xf numFmtId="0" fontId="32" fillId="76" borderId="20" applyNumberFormat="0" applyProtection="0">
      <alignment horizontal="left" vertical="center" indent="1"/>
    </xf>
    <xf numFmtId="4" fontId="47" fillId="69" borderId="20" applyNumberFormat="0" applyProtection="0">
      <alignment horizontal="right" vertical="center"/>
    </xf>
    <xf numFmtId="0" fontId="32" fillId="75" borderId="20" applyNumberFormat="0" applyProtection="0">
      <alignment horizontal="left" vertical="center" indent="1"/>
    </xf>
    <xf numFmtId="4" fontId="47" fillId="67" borderId="20" applyNumberFormat="0" applyProtection="0">
      <alignment horizontal="right" vertical="center"/>
    </xf>
    <xf numFmtId="4" fontId="47" fillId="47" borderId="21" applyNumberFormat="0" applyProtection="0">
      <alignment horizontal="right" vertical="center"/>
    </xf>
    <xf numFmtId="4" fontId="45" fillId="43" borderId="21" applyNumberFormat="0" applyProtection="0">
      <alignment horizontal="left" vertical="center" indent="1"/>
    </xf>
    <xf numFmtId="4" fontId="45" fillId="44" borderId="0" applyNumberFormat="0" applyProtection="0">
      <alignment horizontal="left" vertical="center" indent="1"/>
    </xf>
    <xf numFmtId="0" fontId="47" fillId="59" borderId="21" applyNumberFormat="0" applyProtection="0">
      <alignment horizontal="left" vertical="top" indent="1"/>
    </xf>
    <xf numFmtId="4" fontId="45" fillId="43" borderId="21" applyNumberFormat="0" applyProtection="0">
      <alignment vertical="center"/>
    </xf>
    <xf numFmtId="0" fontId="36" fillId="0" borderId="0" applyNumberFormat="0" applyFill="0" applyBorder="0" applyAlignment="0" applyProtection="0"/>
    <xf numFmtId="0" fontId="54" fillId="0" borderId="0" applyNumberFormat="0" applyFill="0" applyBorder="0" applyAlignment="0" applyProtection="0"/>
    <xf numFmtId="0" fontId="42" fillId="0" borderId="18" applyNumberFormat="0" applyFill="0" applyAlignment="0" applyProtection="0"/>
    <xf numFmtId="0" fontId="44" fillId="38" borderId="20" applyNumberFormat="0" applyAlignment="0" applyProtection="0"/>
    <xf numFmtId="0" fontId="43" fillId="41" borderId="0" applyNumberFormat="0" applyBorder="0" applyAlignment="0" applyProtection="0"/>
    <xf numFmtId="0" fontId="32" fillId="56" borderId="21" applyNumberFormat="0" applyProtection="0">
      <alignment horizontal="left" vertical="center" indent="1"/>
    </xf>
    <xf numFmtId="4" fontId="47" fillId="55" borderId="0" applyNumberFormat="0" applyProtection="0">
      <alignment horizontal="left" vertical="center" indent="1"/>
    </xf>
    <xf numFmtId="4" fontId="48" fillId="56" borderId="0" applyNumberFormat="0" applyProtection="0">
      <alignment horizontal="left" vertical="center" indent="1"/>
    </xf>
    <xf numFmtId="4" fontId="45" fillId="54" borderId="22" applyNumberFormat="0" applyProtection="0">
      <alignment horizontal="left" vertical="center" indent="1"/>
    </xf>
    <xf numFmtId="4" fontId="47" fillId="52" borderId="21" applyNumberFormat="0" applyProtection="0">
      <alignment horizontal="right" vertical="center"/>
    </xf>
    <xf numFmtId="4" fontId="47" fillId="50" borderId="21" applyNumberFormat="0" applyProtection="0">
      <alignment horizontal="right" vertical="center"/>
    </xf>
    <xf numFmtId="4" fontId="47" fillId="48" borderId="21" applyNumberFormat="0" applyProtection="0">
      <alignment horizontal="right" vertical="center"/>
    </xf>
    <xf numFmtId="0" fontId="37" fillId="40" borderId="0" applyNumberFormat="0" applyBorder="0" applyAlignment="0" applyProtection="0"/>
    <xf numFmtId="4" fontId="49" fillId="73" borderId="20" applyNumberFormat="0" applyProtection="0">
      <alignment horizontal="right" vertical="center"/>
    </xf>
    <xf numFmtId="0" fontId="32" fillId="0" borderId="0" applyNumberFormat="0" applyProtection="0">
      <alignment vertical="top"/>
    </xf>
    <xf numFmtId="0" fontId="32" fillId="62" borderId="12" applyNumberFormat="0" applyProtection="0">
      <alignment vertical="top" wrapText="1"/>
    </xf>
    <xf numFmtId="0" fontId="55" fillId="0" borderId="0"/>
    <xf numFmtId="4" fontId="51" fillId="0" borderId="0" applyNumberFormat="0" applyProtection="0">
      <alignment horizontal="right" vertical="center"/>
    </xf>
    <xf numFmtId="0" fontId="32" fillId="0" borderId="0"/>
    <xf numFmtId="0" fontId="32" fillId="62" borderId="12" applyNumberFormat="0" applyProtection="0">
      <alignment vertical="top" wrapText="1"/>
    </xf>
    <xf numFmtId="4" fontId="48" fillId="74" borderId="0" applyNumberFormat="0" applyProtection="0">
      <alignment horizontal="left" vertical="center" indent="1"/>
    </xf>
    <xf numFmtId="0" fontId="32" fillId="62" borderId="20" applyNumberFormat="0" applyProtection="0">
      <alignment horizontal="left" vertical="center" indent="1"/>
    </xf>
    <xf numFmtId="4" fontId="47" fillId="73" borderId="20" applyNumberFormat="0" applyProtection="0">
      <alignment horizontal="left" vertical="center" indent="1"/>
    </xf>
    <xf numFmtId="4" fontId="47" fillId="75" borderId="20" applyNumberFormat="0" applyProtection="0">
      <alignment horizontal="left" vertical="center" indent="1"/>
    </xf>
    <xf numFmtId="0" fontId="32" fillId="75" borderId="20" applyNumberFormat="0" applyProtection="0">
      <alignment horizontal="left" vertical="center" indent="1"/>
    </xf>
    <xf numFmtId="0" fontId="32" fillId="75" borderId="20" applyNumberFormat="0" applyProtection="0">
      <alignment horizontal="left" vertical="center" indent="1"/>
    </xf>
    <xf numFmtId="0" fontId="32" fillId="76" borderId="20" applyNumberFormat="0" applyProtection="0">
      <alignment horizontal="left" vertical="center" indent="1"/>
    </xf>
    <xf numFmtId="0" fontId="32" fillId="76" borderId="20" applyNumberFormat="0" applyProtection="0">
      <alignment horizontal="left" vertical="center" indent="1"/>
    </xf>
    <xf numFmtId="0" fontId="32" fillId="36" borderId="20" applyNumberFormat="0" applyProtection="0">
      <alignment horizontal="left" vertical="center" indent="1"/>
    </xf>
    <xf numFmtId="0" fontId="32" fillId="36" borderId="20" applyNumberFormat="0" applyProtection="0">
      <alignment horizontal="left" vertical="center" indent="1"/>
    </xf>
    <xf numFmtId="0" fontId="32" fillId="62" borderId="20" applyNumberFormat="0" applyProtection="0">
      <alignment horizontal="left" vertical="center" indent="1"/>
    </xf>
    <xf numFmtId="0" fontId="32" fillId="62" borderId="20" applyNumberFormat="0" applyProtection="0">
      <alignment horizontal="left" vertical="center" indent="1"/>
    </xf>
    <xf numFmtId="0" fontId="32" fillId="0" borderId="0" applyNumberFormat="0" applyProtection="0">
      <alignment vertical="top"/>
    </xf>
    <xf numFmtId="0" fontId="32" fillId="62" borderId="12" applyNumberFormat="0" applyProtection="0">
      <alignment vertical="top" wrapText="1"/>
    </xf>
    <xf numFmtId="0" fontId="55" fillId="0" borderId="0"/>
    <xf numFmtId="0" fontId="32" fillId="0" borderId="0"/>
    <xf numFmtId="4" fontId="45" fillId="0" borderId="11" applyNumberFormat="0" applyProtection="0">
      <alignment vertical="center"/>
    </xf>
    <xf numFmtId="4" fontId="32" fillId="0" borderId="11" applyNumberFormat="0" applyProtection="0">
      <alignment vertical="top"/>
    </xf>
    <xf numFmtId="0" fontId="32" fillId="62" borderId="25" applyNumberFormat="0" applyProtection="0">
      <alignment vertical="top" wrapText="1"/>
    </xf>
    <xf numFmtId="0" fontId="32" fillId="0" borderId="0" applyNumberFormat="0" applyProtection="0">
      <alignment vertical="center"/>
    </xf>
    <xf numFmtId="0" fontId="32" fillId="62" borderId="25" applyNumberFormat="0" applyProtection="0">
      <alignment vertical="top" wrapText="1"/>
    </xf>
    <xf numFmtId="4" fontId="51" fillId="73" borderId="20" applyNumberFormat="0" applyProtection="0">
      <alignment horizontal="right" vertical="center"/>
    </xf>
    <xf numFmtId="4" fontId="47" fillId="77" borderId="29" applyNumberFormat="0" applyProtection="0">
      <alignment horizontal="left" vertical="center" indent="1"/>
    </xf>
    <xf numFmtId="0" fontId="32" fillId="75" borderId="29" applyNumberFormat="0" applyProtection="0">
      <alignment horizontal="left" vertical="center" indent="1"/>
    </xf>
    <xf numFmtId="0" fontId="32" fillId="56" borderId="30" applyNumberFormat="0" applyProtection="0">
      <alignment horizontal="left" vertical="top" indent="1"/>
    </xf>
    <xf numFmtId="4" fontId="47" fillId="59" borderId="30" applyNumberFormat="0" applyProtection="0">
      <alignment horizontal="left" vertical="center" indent="1"/>
    </xf>
    <xf numFmtId="0" fontId="32" fillId="57" borderId="30" applyNumberFormat="0" applyProtection="0">
      <alignment horizontal="left" vertical="center" indent="1"/>
    </xf>
    <xf numFmtId="0" fontId="32" fillId="44" borderId="30" applyNumberFormat="0" applyProtection="0">
      <alignment horizontal="left" vertical="top" indent="1"/>
    </xf>
    <xf numFmtId="0" fontId="32" fillId="55" borderId="30" applyNumberFormat="0" applyProtection="0">
      <alignment horizontal="left" vertical="center" indent="1"/>
    </xf>
    <xf numFmtId="0" fontId="32" fillId="76" borderId="29" applyNumberFormat="0" applyProtection="0">
      <alignment horizontal="left" vertical="center" indent="1"/>
    </xf>
    <xf numFmtId="0" fontId="32" fillId="36" borderId="29" applyNumberFormat="0" applyProtection="0">
      <alignment horizontal="left" vertical="center" indent="1"/>
    </xf>
    <xf numFmtId="4" fontId="47" fillId="63" borderId="29" applyNumberFormat="0" applyProtection="0">
      <alignment horizontal="right" vertical="center"/>
    </xf>
    <xf numFmtId="0" fontId="32" fillId="62" borderId="29" applyNumberFormat="0" applyProtection="0">
      <alignment horizontal="left" vertical="center" indent="1"/>
    </xf>
    <xf numFmtId="4" fontId="47" fillId="64" borderId="29" applyNumberFormat="0" applyProtection="0">
      <alignment horizontal="right" vertical="center"/>
    </xf>
    <xf numFmtId="4" fontId="47" fillId="77" borderId="29" applyNumberFormat="0" applyProtection="0">
      <alignment vertical="center"/>
    </xf>
    <xf numFmtId="4" fontId="47" fillId="73" borderId="29" applyNumberFormat="0" applyProtection="0">
      <alignment horizontal="left" vertical="center" indent="1"/>
    </xf>
    <xf numFmtId="0" fontId="32" fillId="36" borderId="29" applyNumberFormat="0" applyProtection="0">
      <alignment horizontal="left" vertical="center" indent="1"/>
    </xf>
    <xf numFmtId="0" fontId="32" fillId="76" borderId="29" applyNumberFormat="0" applyProtection="0">
      <alignment horizontal="left" vertical="center" indent="1"/>
    </xf>
    <xf numFmtId="4" fontId="45" fillId="0" borderId="26" applyNumberFormat="0" applyProtection="0">
      <alignment vertical="center"/>
    </xf>
    <xf numFmtId="0" fontId="32" fillId="75" borderId="29" applyNumberFormat="0" applyProtection="0">
      <alignment horizontal="left" vertical="center" indent="1"/>
    </xf>
    <xf numFmtId="4" fontId="47" fillId="73" borderId="29" applyNumberFormat="0" applyProtection="0">
      <alignment horizontal="left" vertical="center" indent="1"/>
    </xf>
    <xf numFmtId="0" fontId="32" fillId="62" borderId="29" applyNumberFormat="0" applyProtection="0">
      <alignment horizontal="left" vertical="center" indent="1"/>
    </xf>
    <xf numFmtId="4" fontId="47" fillId="65" borderId="29" applyNumberFormat="0" applyProtection="0">
      <alignment horizontal="right" vertical="center"/>
    </xf>
    <xf numFmtId="4" fontId="47" fillId="66" borderId="29" applyNumberFormat="0" applyProtection="0">
      <alignment horizontal="right" vertical="center"/>
    </xf>
    <xf numFmtId="0" fontId="47" fillId="59" borderId="30" applyNumberFormat="0" applyProtection="0">
      <alignment horizontal="left" vertical="top" indent="1"/>
    </xf>
    <xf numFmtId="4" fontId="49" fillId="55" borderId="30" applyNumberFormat="0" applyProtection="0">
      <alignment horizontal="right" vertical="center"/>
    </xf>
    <xf numFmtId="4" fontId="47" fillId="44" borderId="30" applyNumberFormat="0" applyProtection="0">
      <alignment horizontal="left" vertical="center" indent="1"/>
    </xf>
    <xf numFmtId="0" fontId="32" fillId="57" borderId="30" applyNumberFormat="0" applyProtection="0">
      <alignment horizontal="left" vertical="top" indent="1"/>
    </xf>
    <xf numFmtId="4" fontId="49" fillId="59" borderId="30" applyNumberFormat="0" applyProtection="0">
      <alignment vertical="center"/>
    </xf>
    <xf numFmtId="0" fontId="32" fillId="55" borderId="30" applyNumberFormat="0" applyProtection="0">
      <alignment horizontal="left" vertical="top" indent="1"/>
    </xf>
    <xf numFmtId="4" fontId="47" fillId="59" borderId="30" applyNumberFormat="0" applyProtection="0">
      <alignment vertical="center"/>
    </xf>
    <xf numFmtId="4" fontId="47" fillId="70" borderId="29" applyNumberFormat="0" applyProtection="0">
      <alignment horizontal="right" vertical="center"/>
    </xf>
    <xf numFmtId="4" fontId="51" fillId="55" borderId="30" applyNumberFormat="0" applyProtection="0">
      <alignment horizontal="right" vertical="center"/>
    </xf>
    <xf numFmtId="4" fontId="45" fillId="72" borderId="29" applyNumberFormat="0" applyProtection="0">
      <alignment horizontal="left" vertical="center" indent="1"/>
    </xf>
    <xf numFmtId="4" fontId="47" fillId="51" borderId="30" applyNumberFormat="0" applyProtection="0">
      <alignment horizontal="right" vertical="center"/>
    </xf>
    <xf numFmtId="0" fontId="32" fillId="62" borderId="29" applyNumberFormat="0" applyProtection="0">
      <alignment horizontal="left" vertical="center" indent="1"/>
    </xf>
    <xf numFmtId="0" fontId="32" fillId="42" borderId="28" applyNumberFormat="0" applyFont="0" applyAlignment="0" applyProtection="0"/>
    <xf numFmtId="4" fontId="47" fillId="53" borderId="30" applyNumberFormat="0" applyProtection="0">
      <alignment horizontal="right" vertical="center"/>
    </xf>
    <xf numFmtId="4" fontId="47" fillId="77" borderId="29" applyNumberFormat="0" applyProtection="0">
      <alignment horizontal="left" vertical="center" indent="1"/>
    </xf>
    <xf numFmtId="0" fontId="32" fillId="36" borderId="29" applyNumberFormat="0" applyProtection="0">
      <alignment horizontal="left" vertical="center" indent="1"/>
    </xf>
    <xf numFmtId="4" fontId="49" fillId="77" borderId="29" applyNumberFormat="0" applyProtection="0">
      <alignment vertical="center"/>
    </xf>
    <xf numFmtId="0" fontId="32" fillId="76" borderId="29" applyNumberFormat="0" applyProtection="0">
      <alignment horizontal="left" vertical="center" indent="1"/>
    </xf>
    <xf numFmtId="0" fontId="47" fillId="44" borderId="30" applyNumberFormat="0" applyProtection="0">
      <alignment horizontal="left" vertical="top" indent="1"/>
    </xf>
    <xf numFmtId="0" fontId="53" fillId="0" borderId="31" applyNumberFormat="0" applyFill="0" applyAlignment="0" applyProtection="0"/>
    <xf numFmtId="0" fontId="34" fillId="38" borderId="27" applyNumberFormat="0" applyAlignment="0" applyProtection="0"/>
    <xf numFmtId="0" fontId="32" fillId="44" borderId="30" applyNumberFormat="0" applyProtection="0">
      <alignment horizontal="left" vertical="center" indent="1"/>
    </xf>
    <xf numFmtId="4" fontId="47" fillId="45" borderId="30" applyNumberFormat="0" applyProtection="0">
      <alignment horizontal="right" vertical="center"/>
    </xf>
    <xf numFmtId="4" fontId="46" fillId="43" borderId="30" applyNumberFormat="0" applyProtection="0">
      <alignment vertical="center"/>
    </xf>
    <xf numFmtId="0" fontId="45" fillId="43" borderId="30" applyNumberFormat="0" applyProtection="0">
      <alignment horizontal="left" vertical="top" indent="1"/>
    </xf>
    <xf numFmtId="0" fontId="41" fillId="41" borderId="27" applyNumberFormat="0" applyAlignment="0" applyProtection="0"/>
    <xf numFmtId="4" fontId="47" fillId="47" borderId="30" applyNumberFormat="0" applyProtection="0">
      <alignment horizontal="right" vertical="center"/>
    </xf>
    <xf numFmtId="4" fontId="47" fillId="44" borderId="30" applyNumberFormat="0" applyProtection="0">
      <alignment horizontal="right" vertical="center"/>
    </xf>
    <xf numFmtId="4" fontId="47" fillId="35" borderId="29" applyNumberFormat="0" applyProtection="0">
      <alignment horizontal="left" vertical="center" indent="1"/>
    </xf>
    <xf numFmtId="0" fontId="32" fillId="75" borderId="29" applyNumberFormat="0" applyProtection="0">
      <alignment horizontal="left" vertical="center" indent="1"/>
    </xf>
    <xf numFmtId="4" fontId="47" fillId="55" borderId="30" applyNumberFormat="0" applyProtection="0">
      <alignment horizontal="right" vertical="center"/>
    </xf>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0" fontId="14" fillId="6" borderId="6" applyNumberFormat="0" applyAlignment="0" applyProtection="0"/>
    <xf numFmtId="0" fontId="5" fillId="30" borderId="0" applyNumberFormat="0" applyBorder="0" applyAlignment="0" applyProtection="0"/>
    <xf numFmtId="0" fontId="5" fillId="27" borderId="0" applyNumberFormat="0" applyBorder="0" applyAlignment="0" applyProtection="0"/>
    <xf numFmtId="0" fontId="5" fillId="14" borderId="0" applyNumberFormat="0" applyBorder="0" applyAlignment="0" applyProtection="0"/>
    <xf numFmtId="0" fontId="5" fillId="0" borderId="0"/>
    <xf numFmtId="0" fontId="5" fillId="31" borderId="0" applyNumberFormat="0" applyBorder="0" applyAlignment="0" applyProtection="0"/>
    <xf numFmtId="0" fontId="21" fillId="28" borderId="0" applyNumberFormat="0" applyBorder="0" applyAlignment="0" applyProtection="0"/>
    <xf numFmtId="0" fontId="32" fillId="0" borderId="0"/>
    <xf numFmtId="166" fontId="5" fillId="0" borderId="0" applyFont="0" applyFill="0" applyBorder="0" applyAlignment="0" applyProtection="0"/>
    <xf numFmtId="0" fontId="21" fillId="32" borderId="0" applyNumberFormat="0" applyBorder="0" applyAlignment="0" applyProtection="0"/>
    <xf numFmtId="166" fontId="32" fillId="0" borderId="0" applyFont="0" applyFill="0" applyBorder="0" applyAlignment="0" applyProtection="0"/>
    <xf numFmtId="0" fontId="47" fillId="0" borderId="0"/>
    <xf numFmtId="0" fontId="5" fillId="8" borderId="9" applyNumberFormat="0" applyFont="0" applyAlignment="0" applyProtection="0"/>
    <xf numFmtId="0" fontId="5" fillId="0" borderId="0"/>
    <xf numFmtId="0" fontId="5" fillId="0" borderId="0"/>
    <xf numFmtId="0" fontId="13" fillId="5" borderId="5" applyNumberFormat="0" applyAlignment="0" applyProtection="0"/>
    <xf numFmtId="0" fontId="5" fillId="8" borderId="9" applyNumberFormat="0" applyFont="0" applyAlignment="0" applyProtection="0"/>
    <xf numFmtId="0" fontId="15" fillId="6" borderId="5" applyNumberFormat="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20" fillId="0" borderId="10" applyNumberFormat="0" applyFill="0" applyAlignment="0" applyProtection="0"/>
    <xf numFmtId="0" fontId="5" fillId="11" borderId="0" applyNumberFormat="0" applyBorder="0" applyAlignment="0" applyProtection="0"/>
    <xf numFmtId="0" fontId="5" fillId="8" borderId="9" applyNumberFormat="0" applyFont="0" applyAlignment="0" applyProtection="0"/>
    <xf numFmtId="0" fontId="5" fillId="10" borderId="0" applyNumberFormat="0" applyBorder="0" applyAlignment="0" applyProtection="0"/>
    <xf numFmtId="0" fontId="21" fillId="12"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21" fillId="20"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21" fillId="24" borderId="0" applyNumberFormat="0" applyBorder="0" applyAlignment="0" applyProtection="0"/>
    <xf numFmtId="0" fontId="5" fillId="26" borderId="0" applyNumberFormat="0" applyBorder="0" applyAlignment="0" applyProtection="0"/>
    <xf numFmtId="0" fontId="21" fillId="16" borderId="0" applyNumberFormat="0" applyBorder="0" applyAlignment="0" applyProtection="0"/>
    <xf numFmtId="0" fontId="5" fillId="22" borderId="0" applyNumberFormat="0" applyBorder="0" applyAlignment="0" applyProtection="0"/>
    <xf numFmtId="0" fontId="32" fillId="42" borderId="28" applyNumberFormat="0" applyFont="0" applyAlignment="0" applyProtection="0"/>
    <xf numFmtId="166" fontId="5" fillId="0" borderId="0" applyFont="0" applyFill="0" applyBorder="0" applyAlignment="0" applyProtection="0"/>
    <xf numFmtId="0" fontId="32" fillId="0" borderId="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78"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62" fillId="0" borderId="0">
      <alignment vertical="center"/>
    </xf>
    <xf numFmtId="0" fontId="5" fillId="10" borderId="0" applyNumberFormat="0" applyBorder="0" applyAlignment="0" applyProtection="0"/>
    <xf numFmtId="0" fontId="32" fillId="0" borderId="0"/>
    <xf numFmtId="0" fontId="5" fillId="10" borderId="0" applyNumberFormat="0" applyBorder="0" applyAlignment="0" applyProtection="0"/>
    <xf numFmtId="0" fontId="5" fillId="10"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80" borderId="0" applyNumberFormat="0" applyBorder="0" applyAlignment="0" applyProtection="0"/>
    <xf numFmtId="0" fontId="5" fillId="14" borderId="0" applyNumberFormat="0" applyBorder="0" applyAlignment="0" applyProtection="0"/>
    <xf numFmtId="0" fontId="5" fillId="45" borderId="0" applyNumberFormat="0" applyBorder="0" applyAlignment="0" applyProtection="0"/>
    <xf numFmtId="0" fontId="5" fillId="18" borderId="0" applyNumberFormat="0" applyBorder="0" applyAlignment="0" applyProtection="0"/>
    <xf numFmtId="0" fontId="63" fillId="46" borderId="0" applyNumberFormat="0" applyBorder="0" applyAlignment="0" applyProtection="0"/>
    <xf numFmtId="0" fontId="5" fillId="14" borderId="0" applyNumberFormat="0" applyBorder="0" applyAlignment="0" applyProtection="0"/>
    <xf numFmtId="0" fontId="63" fillId="79" borderId="0" applyNumberFormat="0" applyBorder="0" applyAlignment="0" applyProtection="0"/>
    <xf numFmtId="0" fontId="5" fillId="18" borderId="0" applyNumberFormat="0" applyBorder="0" applyAlignment="0" applyProtection="0"/>
    <xf numFmtId="0" fontId="63" fillId="46" borderId="0" applyNumberFormat="0" applyBorder="0" applyAlignment="0" applyProtection="0"/>
    <xf numFmtId="0" fontId="5" fillId="14" borderId="0" applyNumberFormat="0" applyBorder="0" applyAlignment="0" applyProtection="0"/>
    <xf numFmtId="0" fontId="63" fillId="79" borderId="0" applyNumberFormat="0" applyBorder="0" applyAlignment="0" applyProtection="0"/>
    <xf numFmtId="0" fontId="5" fillId="18"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18"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18"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61" fillId="0" borderId="0"/>
    <xf numFmtId="0" fontId="60" fillId="0" borderId="0" applyNumberFormat="0" applyFill="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63" fillId="59" borderId="0" applyNumberFormat="0" applyBorder="0" applyAlignment="0" applyProtection="0"/>
    <xf numFmtId="0" fontId="63" fillId="59" borderId="0" applyNumberFormat="0" applyBorder="0" applyAlignment="0" applyProtection="0"/>
    <xf numFmtId="0" fontId="5" fillId="81"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63" fillId="79" borderId="0" applyNumberFormat="0" applyBorder="0" applyAlignment="0" applyProtection="0"/>
    <xf numFmtId="0" fontId="63" fillId="79"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5" fillId="83"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63" fillId="59" borderId="0" applyNumberFormat="0" applyBorder="0" applyAlignment="0" applyProtection="0"/>
    <xf numFmtId="0" fontId="63" fillId="59" borderId="0" applyNumberFormat="0" applyBorder="0" applyAlignment="0" applyProtection="0"/>
    <xf numFmtId="0" fontId="5" fillId="5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63" fillId="83" borderId="0" applyNumberFormat="0" applyBorder="0" applyAlignment="0" applyProtection="0"/>
    <xf numFmtId="0" fontId="63" fillId="83"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63" fillId="46" borderId="0" applyNumberFormat="0" applyBorder="0" applyAlignment="0" applyProtection="0"/>
    <xf numFmtId="0" fontId="63" fillId="46" borderId="0" applyNumberFormat="0" applyBorder="0" applyAlignment="0" applyProtection="0"/>
    <xf numFmtId="0" fontId="5" fillId="53"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63" fillId="43" borderId="0" applyNumberFormat="0" applyBorder="0" applyAlignment="0" applyProtection="0"/>
    <xf numFmtId="0" fontId="63" fillId="43" borderId="0" applyNumberFormat="0" applyBorder="0" applyAlignment="0" applyProtection="0"/>
    <xf numFmtId="0" fontId="5" fillId="81"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63" fillId="83" borderId="0" applyNumberFormat="0" applyBorder="0" applyAlignment="0" applyProtection="0"/>
    <xf numFmtId="0" fontId="63" fillId="83" borderId="0" applyNumberFormat="0" applyBorder="0" applyAlignment="0" applyProtection="0"/>
    <xf numFmtId="0" fontId="5" fillId="5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63" fillId="57" borderId="0" applyNumberFormat="0" applyBorder="0" applyAlignment="0" applyProtection="0"/>
    <xf numFmtId="0" fontId="63" fillId="57" borderId="0" applyNumberFormat="0" applyBorder="0" applyAlignment="0" applyProtection="0"/>
    <xf numFmtId="0" fontId="5" fillId="48"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63" fillId="43" borderId="0" applyNumberFormat="0" applyBorder="0" applyAlignment="0" applyProtection="0"/>
    <xf numFmtId="0" fontId="63" fillId="43" borderId="0" applyNumberFormat="0" applyBorder="0" applyAlignment="0" applyProtection="0"/>
    <xf numFmtId="0" fontId="21" fillId="84" borderId="0" applyNumberFormat="0" applyBorder="0" applyAlignment="0" applyProtection="0"/>
    <xf numFmtId="0" fontId="21" fillId="12" borderId="0" applyNumberFormat="0" applyBorder="0" applyAlignment="0" applyProtection="0"/>
    <xf numFmtId="0" fontId="64" fillId="85" borderId="0" applyNumberFormat="0" applyBorder="0" applyAlignment="0" applyProtection="0"/>
    <xf numFmtId="0" fontId="64" fillId="85" borderId="0" applyNumberFormat="0" applyBorder="0" applyAlignment="0" applyProtection="0"/>
    <xf numFmtId="0" fontId="21" fillId="46" borderId="0" applyNumberFormat="0" applyBorder="0" applyAlignment="0" applyProtection="0"/>
    <xf numFmtId="0" fontId="21" fillId="16" borderId="0" applyNumberFormat="0" applyBorder="0" applyAlignment="0" applyProtection="0"/>
    <xf numFmtId="0" fontId="64" fillId="46" borderId="0" applyNumberFormat="0" applyBorder="0" applyAlignment="0" applyProtection="0"/>
    <xf numFmtId="0" fontId="64" fillId="46" borderId="0" applyNumberFormat="0" applyBorder="0" applyAlignment="0" applyProtection="0"/>
    <xf numFmtId="0" fontId="21" fillId="53" borderId="0" applyNumberFormat="0" applyBorder="0" applyAlignment="0" applyProtection="0"/>
    <xf numFmtId="0" fontId="21" fillId="20" borderId="0" applyNumberFormat="0" applyBorder="0" applyAlignment="0" applyProtection="0"/>
    <xf numFmtId="0" fontId="64" fillId="43" borderId="0" applyNumberFormat="0" applyBorder="0" applyAlignment="0" applyProtection="0"/>
    <xf numFmtId="0" fontId="64" fillId="43" borderId="0" applyNumberFormat="0" applyBorder="0" applyAlignment="0" applyProtection="0"/>
    <xf numFmtId="0" fontId="21" fillId="86" borderId="0" applyNumberFormat="0" applyBorder="0" applyAlignment="0" applyProtection="0"/>
    <xf numFmtId="0" fontId="21" fillId="24" borderId="0" applyNumberFormat="0" applyBorder="0" applyAlignment="0" applyProtection="0"/>
    <xf numFmtId="0" fontId="64" fillId="83" borderId="0" applyNumberFormat="0" applyBorder="0" applyAlignment="0" applyProtection="0"/>
    <xf numFmtId="0" fontId="64" fillId="83" borderId="0" applyNumberFormat="0" applyBorder="0" applyAlignment="0" applyProtection="0"/>
    <xf numFmtId="0" fontId="21" fillId="85" borderId="0" applyNumberFormat="0" applyBorder="0" applyAlignment="0" applyProtection="0"/>
    <xf numFmtId="0" fontId="21" fillId="28" borderId="0" applyNumberFormat="0" applyBorder="0" applyAlignment="0" applyProtection="0"/>
    <xf numFmtId="0" fontId="64" fillId="85" borderId="0" applyNumberFormat="0" applyBorder="0" applyAlignment="0" applyProtection="0"/>
    <xf numFmtId="0" fontId="64" fillId="85" borderId="0" applyNumberFormat="0" applyBorder="0" applyAlignment="0" applyProtection="0"/>
    <xf numFmtId="0" fontId="21" fillId="49" borderId="0" applyNumberFormat="0" applyBorder="0" applyAlignment="0" applyProtection="0"/>
    <xf numFmtId="0" fontId="21" fillId="32" borderId="0" applyNumberFormat="0" applyBorder="0" applyAlignment="0" applyProtection="0"/>
    <xf numFmtId="0" fontId="64" fillId="46" borderId="0" applyNumberFormat="0" applyBorder="0" applyAlignment="0" applyProtection="0"/>
    <xf numFmtId="0" fontId="64" fillId="46" borderId="0" applyNumberFormat="0" applyBorder="0" applyAlignment="0" applyProtection="0"/>
    <xf numFmtId="4" fontId="65" fillId="0" borderId="1">
      <alignment horizontal="center"/>
      <protection locked="0"/>
    </xf>
    <xf numFmtId="0" fontId="21" fillId="87" borderId="0" applyNumberFormat="0" applyBorder="0" applyAlignment="0" applyProtection="0"/>
    <xf numFmtId="0" fontId="21" fillId="9" borderId="0" applyNumberFormat="0" applyBorder="0" applyAlignment="0" applyProtection="0"/>
    <xf numFmtId="0" fontId="64" fillId="85" borderId="0" applyNumberFormat="0" applyBorder="0" applyAlignment="0" applyProtection="0"/>
    <xf numFmtId="0" fontId="64" fillId="85" borderId="0" applyNumberFormat="0" applyBorder="0" applyAlignment="0" applyProtection="0"/>
    <xf numFmtId="0" fontId="21" fillId="47" borderId="0" applyNumberFormat="0" applyBorder="0" applyAlignment="0" applyProtection="0"/>
    <xf numFmtId="0" fontId="21" fillId="13" borderId="0" applyNumberFormat="0" applyBorder="0" applyAlignment="0" applyProtection="0"/>
    <xf numFmtId="0" fontId="64" fillId="47" borderId="0" applyNumberFormat="0" applyBorder="0" applyAlignment="0" applyProtection="0"/>
    <xf numFmtId="0" fontId="64" fillId="47" borderId="0" applyNumberFormat="0" applyBorder="0" applyAlignment="0" applyProtection="0"/>
    <xf numFmtId="0" fontId="21" fillId="51" borderId="0" applyNumberFormat="0" applyBorder="0" applyAlignment="0" applyProtection="0"/>
    <xf numFmtId="0" fontId="21" fillId="17" borderId="0" applyNumberFormat="0" applyBorder="0" applyAlignment="0" applyProtection="0"/>
    <xf numFmtId="0" fontId="64" fillId="51" borderId="0" applyNumberFormat="0" applyBorder="0" applyAlignment="0" applyProtection="0"/>
    <xf numFmtId="0" fontId="64" fillId="51" borderId="0" applyNumberFormat="0" applyBorder="0" applyAlignment="0" applyProtection="0"/>
    <xf numFmtId="0" fontId="21" fillId="86" borderId="0" applyNumberFormat="0" applyBorder="0" applyAlignment="0" applyProtection="0"/>
    <xf numFmtId="0" fontId="21" fillId="21" borderId="0" applyNumberFormat="0" applyBorder="0" applyAlignment="0" applyProtection="0"/>
    <xf numFmtId="0" fontId="64" fillId="56" borderId="0" applyNumberFormat="0" applyBorder="0" applyAlignment="0" applyProtection="0"/>
    <xf numFmtId="0" fontId="64" fillId="56" borderId="0" applyNumberFormat="0" applyBorder="0" applyAlignment="0" applyProtection="0"/>
    <xf numFmtId="0" fontId="21" fillId="25" borderId="0" applyNumberFormat="0" applyBorder="0" applyAlignment="0" applyProtection="0"/>
    <xf numFmtId="0" fontId="64" fillId="85" borderId="0" applyNumberFormat="0" applyBorder="0" applyAlignment="0" applyProtection="0"/>
    <xf numFmtId="0" fontId="64" fillId="85" borderId="0" applyNumberFormat="0" applyBorder="0" applyAlignment="0" applyProtection="0"/>
    <xf numFmtId="0" fontId="21" fillId="50" borderId="0" applyNumberFormat="0" applyBorder="0" applyAlignment="0" applyProtection="0"/>
    <xf numFmtId="0" fontId="21" fillId="29"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11" fillId="45" borderId="0" applyNumberFormat="0" applyBorder="0" applyAlignment="0" applyProtection="0"/>
    <xf numFmtId="0" fontId="11" fillId="3" borderId="0" applyNumberFormat="0" applyBorder="0" applyAlignment="0" applyProtection="0"/>
    <xf numFmtId="0" fontId="66" fillId="45" borderId="0" applyNumberFormat="0" applyBorder="0" applyAlignment="0" applyProtection="0"/>
    <xf numFmtId="0" fontId="66" fillId="45" borderId="0" applyNumberFormat="0" applyBorder="0" applyAlignment="0" applyProtection="0"/>
    <xf numFmtId="0" fontId="47" fillId="0" borderId="0" applyNumberFormat="0" applyAlignment="0"/>
    <xf numFmtId="0" fontId="67" fillId="83" borderId="5" applyNumberFormat="0" applyAlignment="0" applyProtection="0"/>
    <xf numFmtId="0" fontId="15" fillId="6" borderId="5" applyNumberFormat="0" applyAlignment="0" applyProtection="0"/>
    <xf numFmtId="0" fontId="68" fillId="58" borderId="27" applyNumberFormat="0" applyAlignment="0" applyProtection="0"/>
    <xf numFmtId="0" fontId="68" fillId="58" borderId="27" applyNumberFormat="0" applyAlignment="0" applyProtection="0"/>
    <xf numFmtId="0" fontId="17" fillId="7" borderId="8" applyNumberFormat="0" applyAlignment="0" applyProtection="0"/>
    <xf numFmtId="0" fontId="35" fillId="88" borderId="14" applyNumberFormat="0" applyAlignment="0" applyProtection="0"/>
    <xf numFmtId="0" fontId="35" fillId="88" borderId="14" applyNumberFormat="0" applyAlignment="0" applyProtection="0"/>
    <xf numFmtId="0" fontId="69" fillId="0" borderId="0" applyNumberFormat="0" applyAlignment="0"/>
    <xf numFmtId="174" fontId="70" fillId="0" borderId="0"/>
    <xf numFmtId="174" fontId="70" fillId="0" borderId="0"/>
    <xf numFmtId="174" fontId="70" fillId="0" borderId="0"/>
    <xf numFmtId="174" fontId="70" fillId="0" borderId="0"/>
    <xf numFmtId="174" fontId="70" fillId="0" borderId="0"/>
    <xf numFmtId="174" fontId="70" fillId="0" borderId="0"/>
    <xf numFmtId="174" fontId="70" fillId="0" borderId="0"/>
    <xf numFmtId="174" fontId="70" fillId="0" borderId="0"/>
    <xf numFmtId="166" fontId="5"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75" fontId="32" fillId="0" borderId="0" applyFont="0" applyFill="0" applyBorder="0" applyAlignment="0" applyProtection="0"/>
    <xf numFmtId="175" fontId="32" fillId="0" borderId="0" applyFont="0" applyFill="0" applyBorder="0" applyAlignment="0" applyProtection="0"/>
    <xf numFmtId="166" fontId="32" fillId="0" borderId="0" applyFont="0" applyFill="0" applyBorder="0" applyAlignment="0" applyProtection="0"/>
    <xf numFmtId="175"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NumberFormat="0" applyFont="0" applyFill="0" applyBorder="0" applyAlignment="0" applyProtection="0"/>
    <xf numFmtId="166" fontId="32" fillId="0" borderId="0" applyNumberFormat="0" applyFont="0" applyFill="0" applyBorder="0" applyAlignment="0" applyProtection="0"/>
    <xf numFmtId="166" fontId="32" fillId="0" borderId="0" applyNumberFormat="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75" fontId="32" fillId="0" borderId="0" applyFont="0" applyFill="0" applyBorder="0" applyAlignment="0" applyProtection="0"/>
    <xf numFmtId="166" fontId="32" fillId="0" borderId="0" applyFont="0" applyFill="0" applyBorder="0" applyAlignment="0" applyProtection="0"/>
    <xf numFmtId="166" fontId="5"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NumberFormat="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NumberFormat="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NumberFormat="0" applyFont="0" applyFill="0" applyBorder="0" applyAlignment="0" applyProtection="0"/>
    <xf numFmtId="166" fontId="32" fillId="0" borderId="0" applyFont="0" applyFill="0" applyBorder="0" applyAlignment="0" applyProtection="0"/>
    <xf numFmtId="166" fontId="32" fillId="0" borderId="0" applyNumberFormat="0" applyFont="0" applyFill="0" applyBorder="0" applyAlignment="0" applyProtection="0"/>
    <xf numFmtId="166" fontId="32" fillId="0" borderId="0" applyFont="0" applyFill="0" applyBorder="0" applyAlignment="0" applyProtection="0"/>
    <xf numFmtId="166" fontId="32" fillId="0" borderId="0" applyNumberFormat="0" applyFont="0" applyFill="0" applyBorder="0" applyAlignment="0" applyProtection="0"/>
    <xf numFmtId="166" fontId="32" fillId="0" borderId="0" applyNumberFormat="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NumberFormat="0" applyFont="0" applyFill="0" applyBorder="0" applyAlignment="0" applyProtection="0"/>
    <xf numFmtId="166" fontId="32" fillId="0" borderId="0" applyNumberFormat="0" applyFont="0" applyFill="0" applyBorder="0" applyAlignment="0" applyProtection="0"/>
    <xf numFmtId="166" fontId="32" fillId="0" borderId="0" applyFont="0" applyFill="0" applyBorder="0" applyAlignment="0" applyProtection="0"/>
    <xf numFmtId="175"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5"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63"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5"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5"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32"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32" fillId="0" borderId="0" applyFont="0" applyFill="0" applyBorder="0" applyAlignment="0" applyProtection="0"/>
    <xf numFmtId="166" fontId="5" fillId="0" borderId="0" applyFont="0" applyFill="0" applyBorder="0" applyAlignment="0" applyProtection="0"/>
    <xf numFmtId="166" fontId="32" fillId="0" borderId="0" applyFont="0" applyFill="0" applyBorder="0" applyAlignment="0" applyProtection="0"/>
    <xf numFmtId="166" fontId="5" fillId="0" borderId="0" applyFont="0" applyFill="0" applyBorder="0" applyAlignment="0" applyProtection="0"/>
    <xf numFmtId="166" fontId="32" fillId="0" borderId="0" applyFont="0" applyFill="0" applyBorder="0" applyAlignment="0" applyProtection="0"/>
    <xf numFmtId="176" fontId="71" fillId="0" borderId="0" applyFont="0" applyFill="0" applyBorder="0" applyAlignment="0" applyProtection="0"/>
    <xf numFmtId="3"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77" fontId="32" fillId="0" borderId="0" applyFont="0" applyFill="0" applyBorder="0" applyAlignment="0" applyProtection="0"/>
    <xf numFmtId="168" fontId="32" fillId="0" borderId="0" applyFont="0" applyFill="0" applyBorder="0" applyAlignment="0" applyProtection="0"/>
    <xf numFmtId="177"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7" fontId="32" fillId="0" borderId="0" applyFont="0" applyFill="0" applyBorder="0" applyAlignment="0" applyProtection="0"/>
    <xf numFmtId="178" fontId="32" fillId="0" borderId="0" applyFont="0" applyFill="0" applyBorder="0" applyAlignment="0" applyProtection="0"/>
    <xf numFmtId="168" fontId="32" fillId="0" borderId="0" applyFont="0" applyFill="0" applyBorder="0" applyAlignment="0" applyProtection="0"/>
    <xf numFmtId="0" fontId="47" fillId="0" borderId="0" applyNumberFormat="0" applyAlignment="0"/>
    <xf numFmtId="0" fontId="32" fillId="0" borderId="0" applyFont="0" applyFill="0" applyBorder="0" applyAlignment="0" applyProtection="0"/>
    <xf numFmtId="179" fontId="62" fillId="0" borderId="0" applyFont="0" applyFill="0" applyBorder="0" applyAlignment="0" applyProtection="0">
      <alignment vertical="center"/>
    </xf>
    <xf numFmtId="0" fontId="19"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2" fontId="32" fillId="0" borderId="0" applyFont="0" applyFill="0" applyBorder="0" applyAlignment="0" applyProtection="0"/>
    <xf numFmtId="0" fontId="73" fillId="0" borderId="0" applyNumberFormat="0" applyAlignment="0"/>
    <xf numFmtId="0" fontId="10" fillId="80" borderId="0" applyNumberFormat="0" applyBorder="0" applyAlignment="0" applyProtection="0"/>
    <xf numFmtId="0" fontId="10" fillId="2" borderId="0" applyNumberFormat="0" applyBorder="0" applyAlignment="0" applyProtection="0"/>
    <xf numFmtId="0" fontId="37" fillId="80" borderId="0" applyNumberFormat="0" applyBorder="0" applyAlignment="0" applyProtection="0"/>
    <xf numFmtId="0" fontId="37" fillId="80" borderId="0" applyNumberFormat="0" applyBorder="0" applyAlignment="0" applyProtection="0"/>
    <xf numFmtId="0" fontId="69" fillId="0" borderId="0" applyNumberFormat="0" applyAlignment="0"/>
    <xf numFmtId="0" fontId="74" fillId="0" borderId="0" applyNumberFormat="0" applyAlignment="0"/>
    <xf numFmtId="0" fontId="75" fillId="0" borderId="34" applyNumberFormat="0" applyFill="0" applyAlignment="0" applyProtection="0"/>
    <xf numFmtId="0" fontId="7" fillId="0" borderId="2" applyNumberFormat="0" applyFill="0" applyAlignment="0" applyProtection="0"/>
    <xf numFmtId="0" fontId="38" fillId="0" borderId="35" applyNumberFormat="0" applyFill="0" applyAlignment="0" applyProtection="0"/>
    <xf numFmtId="0" fontId="76" fillId="0" borderId="0" applyNumberFormat="0" applyFill="0" applyBorder="0" applyAlignment="0" applyProtection="0"/>
    <xf numFmtId="0" fontId="77" fillId="0" borderId="16" applyNumberFormat="0" applyFill="0" applyAlignment="0" applyProtection="0"/>
    <xf numFmtId="0" fontId="8" fillId="0" borderId="3" applyNumberFormat="0" applyFill="0" applyAlignment="0" applyProtection="0"/>
    <xf numFmtId="0" fontId="39" fillId="0" borderId="16" applyNumberFormat="0" applyFill="0" applyAlignment="0" applyProtection="0"/>
    <xf numFmtId="0" fontId="78" fillId="0" borderId="0" applyNumberFormat="0" applyFill="0" applyBorder="0" applyAlignment="0" applyProtection="0"/>
    <xf numFmtId="0" fontId="79" fillId="0" borderId="36" applyNumberFormat="0" applyFill="0" applyAlignment="0" applyProtection="0"/>
    <xf numFmtId="0" fontId="9" fillId="0" borderId="4" applyNumberFormat="0" applyFill="0" applyAlignment="0" applyProtection="0"/>
    <xf numFmtId="0" fontId="40" fillId="0" borderId="37" applyNumberFormat="0" applyFill="0" applyAlignment="0" applyProtection="0"/>
    <xf numFmtId="0" fontId="40" fillId="0" borderId="37" applyNumberFormat="0" applyFill="0" applyAlignment="0" applyProtection="0"/>
    <xf numFmtId="0" fontId="79" fillId="0" borderId="0" applyNumberFormat="0" applyFill="0" applyBorder="0" applyAlignment="0" applyProtection="0"/>
    <xf numFmtId="0" fontId="9"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13" fillId="83" borderId="5" applyNumberFormat="0" applyAlignment="0" applyProtection="0"/>
    <xf numFmtId="0" fontId="13" fillId="5" borderId="5" applyNumberFormat="0" applyAlignment="0" applyProtection="0"/>
    <xf numFmtId="0" fontId="80" fillId="43" borderId="27" applyNumberFormat="0" applyAlignment="0" applyProtection="0"/>
    <xf numFmtId="0" fontId="32" fillId="89" borderId="12" applyNumberFormat="0" applyFont="0" applyBorder="0" applyAlignment="0" applyProtection="0">
      <alignment horizontal="center"/>
    </xf>
    <xf numFmtId="0" fontId="81" fillId="0" borderId="38" applyNumberFormat="0" applyFill="0" applyAlignment="0" applyProtection="0"/>
    <xf numFmtId="0" fontId="16" fillId="0" borderId="7" applyNumberFormat="0" applyFill="0" applyAlignment="0" applyProtection="0"/>
    <xf numFmtId="0" fontId="82" fillId="0" borderId="38" applyNumberFormat="0" applyFill="0" applyAlignment="0" applyProtection="0"/>
    <xf numFmtId="0" fontId="82" fillId="0" borderId="38" applyNumberFormat="0" applyFill="0" applyAlignment="0" applyProtection="0"/>
    <xf numFmtId="0" fontId="83" fillId="90" borderId="0" applyFill="0" applyBorder="0">
      <protection hidden="1"/>
    </xf>
    <xf numFmtId="164" fontId="32" fillId="0" borderId="0" applyFont="0" applyFill="0" applyBorder="0" applyAlignment="0" applyProtection="0"/>
    <xf numFmtId="166" fontId="32" fillId="0" borderId="0" applyFont="0" applyFill="0" applyBorder="0" applyAlignment="0" applyProtection="0"/>
    <xf numFmtId="169" fontId="32" fillId="0" borderId="0" applyFont="0" applyFill="0" applyBorder="0" applyAlignment="0" applyProtection="0"/>
    <xf numFmtId="170" fontId="32" fillId="0" borderId="0" applyFont="0" applyFill="0" applyBorder="0" applyAlignment="0" applyProtection="0"/>
    <xf numFmtId="40" fontId="71" fillId="0" borderId="0"/>
    <xf numFmtId="0" fontId="84" fillId="4" borderId="0" applyNumberFormat="0" applyBorder="0" applyAlignment="0" applyProtection="0"/>
    <xf numFmtId="0" fontId="12" fillId="4"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180" fontId="85" fillId="0" borderId="0"/>
    <xf numFmtId="0" fontId="5" fillId="0" borderId="0"/>
    <xf numFmtId="0" fontId="32"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applyNumberFormat="0" applyFont="0" applyFill="0" applyBorder="0" applyAlignment="0" applyProtection="0"/>
    <xf numFmtId="0" fontId="32" fillId="0" borderId="0" applyNumberFormat="0" applyFont="0" applyFill="0" applyBorder="0" applyAlignment="0" applyProtection="0"/>
    <xf numFmtId="0" fontId="32" fillId="0" borderId="0" applyNumberFormat="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32" fillId="0" borderId="0"/>
    <xf numFmtId="0" fontId="32" fillId="0" borderId="0"/>
    <xf numFmtId="0" fontId="32" fillId="0" borderId="0" applyNumberFormat="0" applyFont="0" applyFill="0" applyBorder="0" applyAlignment="0" applyProtection="0"/>
    <xf numFmtId="0" fontId="32" fillId="0" borderId="0"/>
    <xf numFmtId="0" fontId="32" fillId="0" borderId="0" applyNumberFormat="0" applyFont="0" applyFill="0" applyBorder="0" applyAlignment="0" applyProtection="0"/>
    <xf numFmtId="0" fontId="32" fillId="0" borderId="0" applyNumberFormat="0" applyFont="0" applyFill="0" applyBorder="0" applyAlignment="0" applyProtection="0"/>
    <xf numFmtId="0" fontId="32" fillId="0" borderId="0" applyNumberFormat="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32" fillId="0" borderId="0"/>
    <xf numFmtId="0" fontId="32" fillId="0" borderId="0" applyNumberFormat="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applyNumberFormat="0" applyFont="0" applyFill="0" applyBorder="0" applyAlignment="0" applyProtection="0"/>
    <xf numFmtId="0" fontId="5" fillId="0" borderId="0"/>
    <xf numFmtId="0" fontId="5" fillId="0" borderId="0"/>
    <xf numFmtId="0" fontId="5"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applyNumberFormat="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32" fillId="0" borderId="0"/>
    <xf numFmtId="0" fontId="5"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5" fillId="8" borderId="9" applyNumberFormat="0" applyFont="0" applyAlignment="0" applyProtection="0"/>
    <xf numFmtId="0" fontId="5" fillId="8" borderId="9" applyNumberFormat="0" applyFont="0" applyAlignment="0" applyProtection="0"/>
    <xf numFmtId="0" fontId="63" fillId="8" borderId="9" applyNumberFormat="0" applyFont="0" applyAlignment="0" applyProtection="0"/>
    <xf numFmtId="0" fontId="63" fillId="8" borderId="9" applyNumberFormat="0" applyFont="0" applyAlignment="0" applyProtection="0"/>
    <xf numFmtId="0" fontId="32" fillId="59" borderId="28" applyNumberFormat="0" applyFont="0" applyAlignment="0" applyProtection="0"/>
    <xf numFmtId="0" fontId="32" fillId="59" borderId="28" applyNumberFormat="0" applyFont="0" applyAlignment="0" applyProtection="0"/>
    <xf numFmtId="0" fontId="32" fillId="59" borderId="28" applyNumberFormat="0" applyFont="0" applyAlignment="0" applyProtection="0"/>
    <xf numFmtId="0" fontId="32" fillId="59" borderId="28" applyNumberFormat="0" applyFont="0" applyAlignment="0" applyProtection="0"/>
    <xf numFmtId="0" fontId="5" fillId="8" borderId="9" applyNumberFormat="0" applyFont="0" applyAlignment="0" applyProtection="0"/>
    <xf numFmtId="0" fontId="32" fillId="59" borderId="28" applyNumberFormat="0" applyFont="0" applyAlignment="0" applyProtection="0"/>
    <xf numFmtId="0" fontId="5" fillId="8" borderId="9" applyNumberFormat="0" applyFont="0" applyAlignment="0" applyProtection="0"/>
    <xf numFmtId="0" fontId="32" fillId="59" borderId="28"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165" fontId="32" fillId="0" borderId="0" applyFont="0" applyFill="0" applyBorder="0" applyAlignment="0" applyProtection="0"/>
    <xf numFmtId="164" fontId="32" fillId="0" borderId="0" applyFont="0" applyFill="0" applyBorder="0" applyAlignment="0" applyProtection="0"/>
    <xf numFmtId="0" fontId="14" fillId="83" borderId="6" applyNumberFormat="0" applyAlignment="0" applyProtection="0"/>
    <xf numFmtId="0" fontId="14" fillId="6" borderId="6" applyNumberFormat="0" applyAlignment="0" applyProtection="0"/>
    <xf numFmtId="0" fontId="44" fillId="58" borderId="29" applyNumberFormat="0" applyAlignment="0" applyProtection="0"/>
    <xf numFmtId="0" fontId="44" fillId="58" borderId="29" applyNumberFormat="0" applyAlignment="0" applyProtection="0"/>
    <xf numFmtId="9" fontId="5" fillId="0" borderId="0" applyFont="0" applyFill="0" applyBorder="0" applyAlignment="0" applyProtection="0"/>
    <xf numFmtId="166" fontId="5"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5"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5" fillId="0" borderId="0" applyFont="0" applyFill="0" applyBorder="0" applyAlignment="0" applyProtection="0"/>
    <xf numFmtId="9" fontId="3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2" fillId="0" borderId="0" applyFont="0" applyFill="0" applyBorder="0" applyAlignment="0" applyProtection="0"/>
    <xf numFmtId="9" fontId="5" fillId="0" borderId="0" applyFont="0" applyFill="0" applyBorder="0" applyAlignment="0" applyProtection="0"/>
    <xf numFmtId="9" fontId="32" fillId="0" borderId="0" applyFont="0" applyFill="0" applyBorder="0" applyAlignment="0" applyProtection="0"/>
    <xf numFmtId="9" fontId="5"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4" fontId="48" fillId="35" borderId="30" applyNumberFormat="0" applyProtection="0">
      <alignment vertical="center"/>
    </xf>
    <xf numFmtId="4" fontId="86" fillId="35" borderId="30" applyNumberFormat="0" applyProtection="0">
      <alignment vertical="center"/>
    </xf>
    <xf numFmtId="4" fontId="87" fillId="35" borderId="30" applyNumberFormat="0" applyProtection="0">
      <alignment horizontal="left" vertical="center" indent="1"/>
    </xf>
    <xf numFmtId="0" fontId="45" fillId="35" borderId="30" applyNumberFormat="0" applyProtection="0">
      <alignment horizontal="left" vertical="top" indent="1"/>
    </xf>
    <xf numFmtId="4" fontId="87" fillId="74" borderId="0" applyNumberFormat="0" applyProtection="0">
      <alignment horizontal="left" vertical="center" indent="1"/>
    </xf>
    <xf numFmtId="4" fontId="88" fillId="91" borderId="0" applyNumberFormat="0" applyProtection="0">
      <alignment horizontal="left" vertical="center" indent="1"/>
    </xf>
    <xf numFmtId="4" fontId="87" fillId="65" borderId="30" applyNumberFormat="0" applyProtection="0">
      <alignment horizontal="right" vertical="center"/>
    </xf>
    <xf numFmtId="4" fontId="87" fillId="63" borderId="30" applyNumberFormat="0" applyProtection="0">
      <alignment horizontal="right" vertical="center"/>
    </xf>
    <xf numFmtId="4" fontId="87" fillId="64" borderId="30" applyNumberFormat="0" applyProtection="0">
      <alignment horizontal="right" vertical="center"/>
    </xf>
    <xf numFmtId="4" fontId="87" fillId="92" borderId="30" applyNumberFormat="0" applyProtection="0">
      <alignment horizontal="right" vertical="center"/>
    </xf>
    <xf numFmtId="4" fontId="87" fillId="66" borderId="30" applyNumberFormat="0" applyProtection="0">
      <alignment horizontal="right" vertical="center"/>
    </xf>
    <xf numFmtId="4" fontId="87" fillId="93" borderId="30" applyNumberFormat="0" applyProtection="0">
      <alignment horizontal="right" vertical="center"/>
    </xf>
    <xf numFmtId="4" fontId="87" fillId="70" borderId="30" applyNumberFormat="0" applyProtection="0">
      <alignment horizontal="right" vertical="center"/>
    </xf>
    <xf numFmtId="4" fontId="87" fillId="69" borderId="30" applyNumberFormat="0" applyProtection="0">
      <alignment horizontal="right" vertical="center"/>
    </xf>
    <xf numFmtId="4" fontId="87" fillId="94" borderId="30" applyNumberFormat="0" applyProtection="0">
      <alignment horizontal="right" vertical="center"/>
    </xf>
    <xf numFmtId="4" fontId="48" fillId="95" borderId="22" applyNumberFormat="0" applyProtection="0">
      <alignment horizontal="left" vertical="center" indent="1"/>
    </xf>
    <xf numFmtId="4" fontId="48" fillId="96" borderId="39" applyNumberFormat="0" applyProtection="0">
      <alignment horizontal="left" vertical="center" indent="1"/>
    </xf>
    <xf numFmtId="4" fontId="48" fillId="97" borderId="0" applyNumberFormat="0" applyProtection="0">
      <alignment horizontal="left" vertical="center" indent="1"/>
    </xf>
    <xf numFmtId="4" fontId="48" fillId="98" borderId="0" applyNumberFormat="0" applyProtection="0">
      <alignment horizontal="left" vertical="center" indent="1"/>
    </xf>
    <xf numFmtId="4" fontId="87" fillId="97" borderId="30" applyNumberFormat="0" applyProtection="0">
      <alignment horizontal="right" vertical="center"/>
    </xf>
    <xf numFmtId="4" fontId="47" fillId="97" borderId="0" applyNumberFormat="0" applyProtection="0">
      <alignment horizontal="left" vertical="center" indent="1"/>
    </xf>
    <xf numFmtId="4" fontId="87" fillId="99" borderId="0" applyNumberFormat="0" applyProtection="0">
      <alignment horizontal="left" vertical="center" indent="1"/>
    </xf>
    <xf numFmtId="4" fontId="87" fillId="99" borderId="0" applyNumberFormat="0" applyProtection="0">
      <alignment horizontal="left" vertical="center" indent="1"/>
    </xf>
    <xf numFmtId="4" fontId="87" fillId="99" borderId="0" applyNumberFormat="0" applyProtection="0">
      <alignment horizontal="left" vertical="center" indent="1"/>
    </xf>
    <xf numFmtId="4" fontId="87" fillId="99" borderId="0" applyNumberFormat="0" applyProtection="0">
      <alignment horizontal="left" vertical="center" indent="1"/>
    </xf>
    <xf numFmtId="4" fontId="87" fillId="99" borderId="0" applyNumberFormat="0" applyProtection="0">
      <alignment horizontal="left" vertical="center" indent="1"/>
    </xf>
    <xf numFmtId="4" fontId="87" fillId="99" borderId="0" applyNumberFormat="0" applyProtection="0">
      <alignment horizontal="left" vertical="center" indent="1"/>
    </xf>
    <xf numFmtId="4" fontId="87" fillId="99" borderId="0" applyNumberFormat="0" applyProtection="0">
      <alignment horizontal="left" vertical="center" indent="1"/>
    </xf>
    <xf numFmtId="4" fontId="47" fillId="74" borderId="0" applyNumberFormat="0" applyProtection="0">
      <alignment horizontal="left" vertical="center" indent="1"/>
    </xf>
    <xf numFmtId="4" fontId="88" fillId="91" borderId="0" applyNumberFormat="0" applyProtection="0">
      <alignment horizontal="left" vertical="center" indent="1"/>
    </xf>
    <xf numFmtId="0" fontId="32" fillId="74" borderId="30" applyNumberFormat="0" applyProtection="0">
      <alignment horizontal="left" vertical="center" indent="1"/>
    </xf>
    <xf numFmtId="0" fontId="32" fillId="74" borderId="30" applyNumberFormat="0" applyProtection="0">
      <alignment horizontal="left" vertical="center" indent="1"/>
    </xf>
    <xf numFmtId="0" fontId="32" fillId="74" borderId="30" applyNumberFormat="0" applyProtection="0">
      <alignment horizontal="left" vertical="center" indent="1"/>
    </xf>
    <xf numFmtId="0" fontId="32" fillId="74" borderId="30" applyNumberFormat="0" applyProtection="0">
      <alignment horizontal="left" vertical="center" indent="1"/>
    </xf>
    <xf numFmtId="0" fontId="32" fillId="74" borderId="30" applyNumberFormat="0" applyProtection="0">
      <alignment horizontal="left" vertical="center" indent="1"/>
    </xf>
    <xf numFmtId="0" fontId="32" fillId="74" borderId="30" applyNumberFormat="0" applyProtection="0">
      <alignment horizontal="left" vertical="center" indent="1"/>
    </xf>
    <xf numFmtId="0" fontId="32" fillId="74" borderId="30" applyNumberFormat="0" applyProtection="0">
      <alignment horizontal="left" vertical="center" indent="1"/>
    </xf>
    <xf numFmtId="0" fontId="32" fillId="74" borderId="30" applyNumberFormat="0" applyProtection="0">
      <alignment horizontal="left" vertical="top" indent="1"/>
    </xf>
    <xf numFmtId="0" fontId="32" fillId="74" borderId="30" applyNumberFormat="0" applyProtection="0">
      <alignment horizontal="left" vertical="top" indent="1"/>
    </xf>
    <xf numFmtId="0" fontId="32" fillId="74" borderId="30" applyNumberFormat="0" applyProtection="0">
      <alignment horizontal="left" vertical="top" indent="1"/>
    </xf>
    <xf numFmtId="0" fontId="32" fillId="74" borderId="30" applyNumberFormat="0" applyProtection="0">
      <alignment horizontal="left" vertical="top" indent="1"/>
    </xf>
    <xf numFmtId="0" fontId="32" fillId="74" borderId="30" applyNumberFormat="0" applyProtection="0">
      <alignment horizontal="left" vertical="top" indent="1"/>
    </xf>
    <xf numFmtId="0" fontId="32" fillId="74" borderId="30" applyNumberFormat="0" applyProtection="0">
      <alignment horizontal="left" vertical="top" indent="1"/>
    </xf>
    <xf numFmtId="0" fontId="32" fillId="74" borderId="30" applyNumberFormat="0" applyProtection="0">
      <alignment horizontal="left" vertical="top" indent="1"/>
    </xf>
    <xf numFmtId="0" fontId="32" fillId="100" borderId="30" applyNumberFormat="0" applyProtection="0">
      <alignment horizontal="left" vertical="center" indent="1"/>
    </xf>
    <xf numFmtId="0" fontId="32" fillId="100" borderId="30" applyNumberFormat="0" applyProtection="0">
      <alignment horizontal="left" vertical="center" indent="1"/>
    </xf>
    <xf numFmtId="0" fontId="32" fillId="100" borderId="30" applyNumberFormat="0" applyProtection="0">
      <alignment horizontal="left" vertical="center" indent="1"/>
    </xf>
    <xf numFmtId="0" fontId="32" fillId="100" borderId="30" applyNumberFormat="0" applyProtection="0">
      <alignment horizontal="left" vertical="center" indent="1"/>
    </xf>
    <xf numFmtId="0" fontId="32" fillId="100" borderId="30" applyNumberFormat="0" applyProtection="0">
      <alignment horizontal="left" vertical="center" indent="1"/>
    </xf>
    <xf numFmtId="0" fontId="32" fillId="100" borderId="30" applyNumberFormat="0" applyProtection="0">
      <alignment horizontal="left" vertical="center" indent="1"/>
    </xf>
    <xf numFmtId="0" fontId="32" fillId="100" borderId="30" applyNumberFormat="0" applyProtection="0">
      <alignment horizontal="left" vertical="center" indent="1"/>
    </xf>
    <xf numFmtId="0" fontId="32" fillId="100" borderId="30" applyNumberFormat="0" applyProtection="0">
      <alignment horizontal="left" vertical="top" indent="1"/>
    </xf>
    <xf numFmtId="0" fontId="32" fillId="100" borderId="30" applyNumberFormat="0" applyProtection="0">
      <alignment horizontal="left" vertical="top" indent="1"/>
    </xf>
    <xf numFmtId="0" fontId="32" fillId="100" borderId="30" applyNumberFormat="0" applyProtection="0">
      <alignment horizontal="left" vertical="top" indent="1"/>
    </xf>
    <xf numFmtId="0" fontId="32" fillId="100" borderId="30" applyNumberFormat="0" applyProtection="0">
      <alignment horizontal="left" vertical="top" indent="1"/>
    </xf>
    <xf numFmtId="0" fontId="32" fillId="100" borderId="30" applyNumberFormat="0" applyProtection="0">
      <alignment horizontal="left" vertical="top" indent="1"/>
    </xf>
    <xf numFmtId="0" fontId="32" fillId="100" borderId="30" applyNumberFormat="0" applyProtection="0">
      <alignment horizontal="left" vertical="top" indent="1"/>
    </xf>
    <xf numFmtId="0" fontId="32" fillId="100" borderId="30" applyNumberFormat="0" applyProtection="0">
      <alignment horizontal="left" vertical="top" indent="1"/>
    </xf>
    <xf numFmtId="0" fontId="32" fillId="97" borderId="30" applyNumberFormat="0" applyProtection="0">
      <alignment horizontal="left" vertical="center" indent="1"/>
    </xf>
    <xf numFmtId="0" fontId="32" fillId="97" borderId="30" applyNumberFormat="0" applyProtection="0">
      <alignment horizontal="left" vertical="center" indent="1"/>
    </xf>
    <xf numFmtId="0" fontId="32" fillId="97" borderId="30" applyNumberFormat="0" applyProtection="0">
      <alignment horizontal="left" vertical="center" indent="1"/>
    </xf>
    <xf numFmtId="0" fontId="32" fillId="97" borderId="30" applyNumberFormat="0" applyProtection="0">
      <alignment horizontal="left" vertical="center" indent="1"/>
    </xf>
    <xf numFmtId="0" fontId="32" fillId="97" borderId="30" applyNumberFormat="0" applyProtection="0">
      <alignment horizontal="left" vertical="center" indent="1"/>
    </xf>
    <xf numFmtId="0" fontId="32" fillId="97" borderId="30" applyNumberFormat="0" applyProtection="0">
      <alignment horizontal="left" vertical="center" indent="1"/>
    </xf>
    <xf numFmtId="0" fontId="32" fillId="97" borderId="30" applyNumberFormat="0" applyProtection="0">
      <alignment horizontal="left" vertical="center" indent="1"/>
    </xf>
    <xf numFmtId="0" fontId="32" fillId="97" borderId="30" applyNumberFormat="0" applyProtection="0">
      <alignment horizontal="left" vertical="center" indent="1"/>
    </xf>
    <xf numFmtId="0" fontId="32" fillId="97" borderId="30" applyNumberFormat="0" applyProtection="0">
      <alignment horizontal="left" vertical="top" indent="1"/>
    </xf>
    <xf numFmtId="0" fontId="32" fillId="97" borderId="30" applyNumberFormat="0" applyProtection="0">
      <alignment horizontal="left" vertical="top" indent="1"/>
    </xf>
    <xf numFmtId="0" fontId="32" fillId="97" borderId="30" applyNumberFormat="0" applyProtection="0">
      <alignment horizontal="left" vertical="top" indent="1"/>
    </xf>
    <xf numFmtId="0" fontId="32" fillId="97" borderId="30" applyNumberFormat="0" applyProtection="0">
      <alignment horizontal="left" vertical="top" indent="1"/>
    </xf>
    <xf numFmtId="0" fontId="32" fillId="97" borderId="30" applyNumberFormat="0" applyProtection="0">
      <alignment horizontal="left" vertical="top" indent="1"/>
    </xf>
    <xf numFmtId="0" fontId="32" fillId="97" borderId="30" applyNumberFormat="0" applyProtection="0">
      <alignment horizontal="left" vertical="top" indent="1"/>
    </xf>
    <xf numFmtId="0" fontId="32" fillId="97" borderId="30" applyNumberFormat="0" applyProtection="0">
      <alignment horizontal="left" vertical="top" indent="1"/>
    </xf>
    <xf numFmtId="0" fontId="32" fillId="98" borderId="30" applyNumberFormat="0" applyProtection="0">
      <alignment horizontal="left" vertical="center" indent="1"/>
    </xf>
    <xf numFmtId="0" fontId="32" fillId="98" borderId="30" applyNumberFormat="0" applyProtection="0">
      <alignment horizontal="left" vertical="center" indent="1"/>
    </xf>
    <xf numFmtId="0" fontId="32" fillId="98" borderId="30" applyNumberFormat="0" applyProtection="0">
      <alignment horizontal="left" vertical="center" indent="1"/>
    </xf>
    <xf numFmtId="0" fontId="32" fillId="98" borderId="30" applyNumberFormat="0" applyProtection="0">
      <alignment horizontal="left" vertical="center" indent="1"/>
    </xf>
    <xf numFmtId="0" fontId="32" fillId="98" borderId="30" applyNumberFormat="0" applyProtection="0">
      <alignment horizontal="left" vertical="center" indent="1"/>
    </xf>
    <xf numFmtId="0" fontId="32" fillId="98" borderId="30" applyNumberFormat="0" applyProtection="0">
      <alignment horizontal="left" vertical="center" indent="1"/>
    </xf>
    <xf numFmtId="0" fontId="32" fillId="98" borderId="30" applyNumberFormat="0" applyProtection="0">
      <alignment horizontal="left" vertical="center" indent="1"/>
    </xf>
    <xf numFmtId="0" fontId="32" fillId="98" borderId="30" applyNumberFormat="0" applyProtection="0">
      <alignment horizontal="left" vertical="top" indent="1"/>
    </xf>
    <xf numFmtId="0" fontId="32" fillId="98" borderId="30" applyNumberFormat="0" applyProtection="0">
      <alignment horizontal="left" vertical="top" indent="1"/>
    </xf>
    <xf numFmtId="0" fontId="32" fillId="98" borderId="30" applyNumberFormat="0" applyProtection="0">
      <alignment horizontal="left" vertical="top" indent="1"/>
    </xf>
    <xf numFmtId="0" fontId="32" fillId="98" borderId="30" applyNumberFormat="0" applyProtection="0">
      <alignment horizontal="left" vertical="top" indent="1"/>
    </xf>
    <xf numFmtId="0" fontId="32" fillId="98" borderId="30" applyNumberFormat="0" applyProtection="0">
      <alignment horizontal="left" vertical="top" indent="1"/>
    </xf>
    <xf numFmtId="0" fontId="32" fillId="98" borderId="30" applyNumberFormat="0" applyProtection="0">
      <alignment horizontal="left" vertical="top" indent="1"/>
    </xf>
    <xf numFmtId="0" fontId="32" fillId="98" borderId="30" applyNumberFormat="0" applyProtection="0">
      <alignment horizontal="left" vertical="top" indent="1"/>
    </xf>
    <xf numFmtId="4" fontId="87" fillId="98" borderId="30" applyNumberFormat="0" applyProtection="0">
      <alignment vertical="center"/>
    </xf>
    <xf numFmtId="4" fontId="89" fillId="98" borderId="30" applyNumberFormat="0" applyProtection="0">
      <alignment vertical="center"/>
    </xf>
    <xf numFmtId="4" fontId="48" fillId="97" borderId="40" applyNumberFormat="0" applyProtection="0">
      <alignment horizontal="left" vertical="center" indent="1"/>
    </xf>
    <xf numFmtId="0" fontId="47" fillId="77" borderId="30" applyNumberFormat="0" applyProtection="0">
      <alignment horizontal="left" vertical="top" indent="1"/>
    </xf>
    <xf numFmtId="4" fontId="87" fillId="98" borderId="30" applyNumberFormat="0" applyProtection="0">
      <alignment horizontal="right" vertical="center"/>
    </xf>
    <xf numFmtId="4" fontId="87" fillId="98" borderId="30" applyNumberFormat="0" applyProtection="0">
      <alignment horizontal="right" vertical="center"/>
    </xf>
    <xf numFmtId="4" fontId="87" fillId="98" borderId="30" applyNumberFormat="0" applyProtection="0">
      <alignment horizontal="right" vertical="center"/>
    </xf>
    <xf numFmtId="4" fontId="87" fillId="98" borderId="30" applyNumberFormat="0" applyProtection="0">
      <alignment horizontal="right" vertical="center"/>
    </xf>
    <xf numFmtId="4" fontId="87" fillId="98" borderId="30" applyNumberFormat="0" applyProtection="0">
      <alignment horizontal="right" vertical="center"/>
    </xf>
    <xf numFmtId="4" fontId="87" fillId="98" borderId="30" applyNumberFormat="0" applyProtection="0">
      <alignment horizontal="right" vertical="center"/>
    </xf>
    <xf numFmtId="4" fontId="87" fillId="98" borderId="30" applyNumberFormat="0" applyProtection="0">
      <alignment horizontal="right" vertical="center"/>
    </xf>
    <xf numFmtId="4" fontId="89" fillId="98" borderId="30" applyNumberFormat="0" applyProtection="0">
      <alignment horizontal="right" vertical="center"/>
    </xf>
    <xf numFmtId="4" fontId="48" fillId="97" borderId="30" applyNumberFormat="0" applyProtection="0">
      <alignment horizontal="left" vertical="center" indent="1"/>
    </xf>
    <xf numFmtId="4" fontId="90" fillId="36" borderId="30" applyNumberFormat="0" applyProtection="0">
      <alignment horizontal="left" vertical="center" wrapText="1" indent="1"/>
    </xf>
    <xf numFmtId="0" fontId="47" fillId="100" borderId="30" applyNumberFormat="0" applyProtection="0">
      <alignment horizontal="left" vertical="top" indent="1"/>
    </xf>
    <xf numFmtId="4" fontId="50" fillId="100" borderId="40" applyNumberFormat="0" applyProtection="0">
      <alignment horizontal="left" vertical="center" indent="1"/>
    </xf>
    <xf numFmtId="4" fontId="91" fillId="99" borderId="0" applyNumberFormat="0" applyProtection="0">
      <alignment horizontal="left" vertical="center" indent="1"/>
    </xf>
    <xf numFmtId="4" fontId="92" fillId="98" borderId="30" applyNumberFormat="0" applyProtection="0">
      <alignment horizontal="right" vertical="center"/>
    </xf>
    <xf numFmtId="0" fontId="32" fillId="59" borderId="0" applyNumberFormat="0" applyFont="0" applyBorder="0" applyAlignment="0" applyProtection="0"/>
    <xf numFmtId="0" fontId="32" fillId="58" borderId="0" applyNumberFormat="0" applyFont="0" applyBorder="0" applyAlignment="0" applyProtection="0"/>
    <xf numFmtId="0" fontId="32" fillId="83" borderId="0" applyNumberFormat="0" applyFont="0" applyBorder="0" applyAlignment="0" applyProtection="0"/>
    <xf numFmtId="0" fontId="32" fillId="0" borderId="0" applyNumberFormat="0" applyFont="0" applyFill="0" applyBorder="0" applyAlignment="0" applyProtection="0"/>
    <xf numFmtId="0" fontId="32" fillId="83" borderId="0" applyNumberFormat="0" applyFont="0" applyBorder="0" applyAlignment="0" applyProtection="0"/>
    <xf numFmtId="0" fontId="32" fillId="0" borderId="0" applyNumberFormat="0" applyFont="0" applyFill="0" applyBorder="0" applyAlignment="0" applyProtection="0"/>
    <xf numFmtId="0" fontId="32" fillId="0" borderId="0" applyNumberFormat="0" applyFont="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81" fontId="93" fillId="0" borderId="32"/>
    <xf numFmtId="0" fontId="71" fillId="0" borderId="0" applyNumberFormat="0" applyAlignment="0"/>
    <xf numFmtId="0" fontId="45" fillId="0" borderId="0" applyNumberFormat="0" applyAlignment="0"/>
    <xf numFmtId="171" fontId="32" fillId="0" borderId="33">
      <alignment vertical="center"/>
    </xf>
    <xf numFmtId="49" fontId="32" fillId="0" borderId="0" applyFont="0" applyFill="0" applyBorder="0" applyAlignment="0" applyProtection="0"/>
    <xf numFmtId="0" fontId="94" fillId="0" borderId="0" applyNumberFormat="0" applyFill="0" applyBorder="0" applyAlignment="0" applyProtection="0"/>
    <xf numFmtId="0" fontId="6"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20" fillId="0" borderId="41" applyNumberFormat="0" applyFill="0" applyAlignment="0" applyProtection="0"/>
    <xf numFmtId="0" fontId="20" fillId="0" borderId="10" applyNumberFormat="0" applyFill="0" applyAlignment="0" applyProtection="0"/>
    <xf numFmtId="0" fontId="53" fillId="0" borderId="42" applyNumberFormat="0" applyFill="0" applyAlignment="0" applyProtection="0"/>
    <xf numFmtId="0" fontId="32" fillId="0" borderId="43" applyNumberFormat="0" applyFont="0" applyFill="0" applyAlignment="0" applyProtection="0"/>
    <xf numFmtId="0" fontId="95" fillId="0" borderId="0">
      <alignment vertical="top"/>
    </xf>
    <xf numFmtId="0" fontId="18"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0" fontId="2" fillId="0" borderId="0"/>
    <xf numFmtId="0" fontId="1" fillId="0" borderId="0"/>
    <xf numFmtId="0" fontId="32" fillId="0" borderId="0"/>
    <xf numFmtId="166" fontId="5"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5"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4" fillId="38" borderId="27" applyNumberFormat="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0" fontId="41" fillId="41" borderId="27" applyNumberFormat="0" applyAlignment="0" applyProtection="0"/>
    <xf numFmtId="0" fontId="31" fillId="0" borderId="0"/>
    <xf numFmtId="0" fontId="32" fillId="42" borderId="28" applyNumberFormat="0" applyFont="0" applyAlignment="0" applyProtection="0"/>
    <xf numFmtId="0" fontId="32" fillId="42" borderId="28" applyNumberFormat="0" applyFont="0" applyAlignment="0" applyProtection="0"/>
    <xf numFmtId="0" fontId="44" fillId="38" borderId="29" applyNumberFormat="0" applyAlignment="0" applyProtection="0"/>
    <xf numFmtId="4" fontId="45" fillId="43" borderId="30" applyNumberFormat="0" applyProtection="0">
      <alignment vertical="center"/>
    </xf>
    <xf numFmtId="4" fontId="46" fillId="43" borderId="30" applyNumberFormat="0" applyProtection="0">
      <alignment vertical="center"/>
    </xf>
    <xf numFmtId="4" fontId="45" fillId="43" borderId="30" applyNumberFormat="0" applyProtection="0">
      <alignment horizontal="left" vertical="center" indent="1"/>
    </xf>
    <xf numFmtId="0" fontId="45" fillId="43" borderId="30" applyNumberFormat="0" applyProtection="0">
      <alignment horizontal="left" vertical="top" indent="1"/>
    </xf>
    <xf numFmtId="4" fontId="47" fillId="45" borderId="30" applyNumberFormat="0" applyProtection="0">
      <alignment horizontal="right" vertical="center"/>
    </xf>
    <xf numFmtId="4" fontId="47" fillId="46" borderId="30" applyNumberFormat="0" applyProtection="0">
      <alignment horizontal="right" vertical="center"/>
    </xf>
    <xf numFmtId="4" fontId="47" fillId="47" borderId="30" applyNumberFormat="0" applyProtection="0">
      <alignment horizontal="right" vertical="center"/>
    </xf>
    <xf numFmtId="4" fontId="47" fillId="48" borderId="30" applyNumberFormat="0" applyProtection="0">
      <alignment horizontal="right" vertical="center"/>
    </xf>
    <xf numFmtId="4" fontId="47" fillId="49" borderId="30" applyNumberFormat="0" applyProtection="0">
      <alignment horizontal="right" vertical="center"/>
    </xf>
    <xf numFmtId="4" fontId="47" fillId="50" borderId="30" applyNumberFormat="0" applyProtection="0">
      <alignment horizontal="right" vertical="center"/>
    </xf>
    <xf numFmtId="4" fontId="47" fillId="51" borderId="30" applyNumberFormat="0" applyProtection="0">
      <alignment horizontal="right" vertical="center"/>
    </xf>
    <xf numFmtId="4" fontId="47" fillId="52" borderId="30" applyNumberFormat="0" applyProtection="0">
      <alignment horizontal="right" vertical="center"/>
    </xf>
    <xf numFmtId="4" fontId="47" fillId="53" borderId="30" applyNumberFormat="0" applyProtection="0">
      <alignment horizontal="right" vertical="center"/>
    </xf>
    <xf numFmtId="4" fontId="45" fillId="72" borderId="29" applyNumberFormat="0" applyProtection="0">
      <alignment horizontal="left" vertical="center" indent="1"/>
    </xf>
    <xf numFmtId="4" fontId="47" fillId="44" borderId="30" applyNumberFormat="0" applyProtection="0">
      <alignment horizontal="right" vertical="center"/>
    </xf>
    <xf numFmtId="4" fontId="47" fillId="73" borderId="29" applyNumberFormat="0" applyProtection="0">
      <alignment horizontal="left" vertical="center" indent="1"/>
    </xf>
    <xf numFmtId="4" fontId="47" fillId="73" borderId="29" applyNumberFormat="0" applyProtection="0">
      <alignment horizontal="left" vertical="center" indent="1"/>
    </xf>
    <xf numFmtId="4" fontId="47" fillId="75" borderId="29" applyNumberFormat="0" applyProtection="0">
      <alignment horizontal="left" vertical="center" indent="1"/>
    </xf>
    <xf numFmtId="0" fontId="32" fillId="75" borderId="29" applyNumberFormat="0" applyProtection="0">
      <alignment horizontal="left" vertical="center" indent="1"/>
    </xf>
    <xf numFmtId="0" fontId="32" fillId="75" borderId="29" applyNumberFormat="0" applyProtection="0">
      <alignment horizontal="left" vertical="center" indent="1"/>
    </xf>
    <xf numFmtId="0" fontId="32" fillId="56" borderId="30" applyNumberFormat="0" applyProtection="0">
      <alignment horizontal="left" vertical="center" indent="1"/>
    </xf>
    <xf numFmtId="0" fontId="32" fillId="75" borderId="29" applyNumberFormat="0" applyProtection="0">
      <alignment horizontal="left" vertical="center" indent="1"/>
    </xf>
    <xf numFmtId="0" fontId="32" fillId="75" borderId="29" applyNumberFormat="0" applyProtection="0">
      <alignment horizontal="left" vertical="center" indent="1"/>
    </xf>
    <xf numFmtId="0" fontId="32" fillId="56" borderId="30" applyNumberFormat="0" applyProtection="0">
      <alignment horizontal="left" vertical="top" indent="1"/>
    </xf>
    <xf numFmtId="0" fontId="32" fillId="76" borderId="29" applyNumberFormat="0" applyProtection="0">
      <alignment horizontal="left" vertical="center" indent="1"/>
    </xf>
    <xf numFmtId="0" fontId="32" fillId="76" borderId="29" applyNumberFormat="0" applyProtection="0">
      <alignment horizontal="left" vertical="center" indent="1"/>
    </xf>
    <xf numFmtId="0" fontId="32" fillId="44" borderId="30" applyNumberFormat="0" applyProtection="0">
      <alignment horizontal="left" vertical="center" indent="1"/>
    </xf>
    <xf numFmtId="0" fontId="32" fillId="76" borderId="29" applyNumberFormat="0" applyProtection="0">
      <alignment horizontal="left" vertical="center" indent="1"/>
    </xf>
    <xf numFmtId="0" fontId="32" fillId="76" borderId="29" applyNumberFormat="0" applyProtection="0">
      <alignment horizontal="left" vertical="center" indent="1"/>
    </xf>
    <xf numFmtId="0" fontId="32" fillId="44" borderId="30" applyNumberFormat="0" applyProtection="0">
      <alignment horizontal="left" vertical="top" indent="1"/>
    </xf>
    <xf numFmtId="0" fontId="32" fillId="36" borderId="29" applyNumberFormat="0" applyProtection="0">
      <alignment horizontal="left" vertical="center" indent="1"/>
    </xf>
    <xf numFmtId="0" fontId="32" fillId="36" borderId="29" applyNumberFormat="0" applyProtection="0">
      <alignment horizontal="left" vertical="center" indent="1"/>
    </xf>
    <xf numFmtId="0" fontId="32" fillId="57" borderId="30" applyNumberFormat="0" applyProtection="0">
      <alignment horizontal="left" vertical="center" indent="1"/>
    </xf>
    <xf numFmtId="0" fontId="32" fillId="36" borderId="29" applyNumberFormat="0" applyProtection="0">
      <alignment horizontal="left" vertical="center" indent="1"/>
    </xf>
    <xf numFmtId="0" fontId="32" fillId="36" borderId="29" applyNumberFormat="0" applyProtection="0">
      <alignment horizontal="left" vertical="center" indent="1"/>
    </xf>
    <xf numFmtId="0" fontId="32" fillId="57" borderId="30" applyNumberFormat="0" applyProtection="0">
      <alignment horizontal="left" vertical="top" indent="1"/>
    </xf>
    <xf numFmtId="0" fontId="32" fillId="62" borderId="29" applyNumberFormat="0" applyProtection="0">
      <alignment horizontal="left" vertical="center" indent="1"/>
    </xf>
    <xf numFmtId="0" fontId="32" fillId="62" borderId="29" applyNumberFormat="0" applyProtection="0">
      <alignment horizontal="left" vertical="center" indent="1"/>
    </xf>
    <xf numFmtId="0" fontId="32" fillId="55" borderId="30" applyNumberFormat="0" applyProtection="0">
      <alignment horizontal="left" vertical="center" indent="1"/>
    </xf>
    <xf numFmtId="0" fontId="32" fillId="62" borderId="29" applyNumberFormat="0" applyProtection="0">
      <alignment horizontal="left" vertical="center" indent="1"/>
    </xf>
    <xf numFmtId="0" fontId="32" fillId="62" borderId="29" applyNumberFormat="0" applyProtection="0">
      <alignment horizontal="left" vertical="center" indent="1"/>
    </xf>
    <xf numFmtId="0" fontId="32" fillId="55" borderId="30" applyNumberFormat="0" applyProtection="0">
      <alignment horizontal="left" vertical="top" indent="1"/>
    </xf>
    <xf numFmtId="4" fontId="47" fillId="59" borderId="30" applyNumberFormat="0" applyProtection="0">
      <alignment vertical="center"/>
    </xf>
    <xf numFmtId="4" fontId="49" fillId="59" borderId="30" applyNumberFormat="0" applyProtection="0">
      <alignment vertical="center"/>
    </xf>
    <xf numFmtId="4" fontId="47" fillId="59" borderId="30" applyNumberFormat="0" applyProtection="0">
      <alignment horizontal="left" vertical="center" indent="1"/>
    </xf>
    <xf numFmtId="0" fontId="47" fillId="59" borderId="30" applyNumberFormat="0" applyProtection="0">
      <alignment horizontal="left" vertical="top" indent="1"/>
    </xf>
    <xf numFmtId="4" fontId="47" fillId="55" borderId="30" applyNumberFormat="0" applyProtection="0">
      <alignment horizontal="right" vertical="center"/>
    </xf>
    <xf numFmtId="4" fontId="49" fillId="55" borderId="30" applyNumberFormat="0" applyProtection="0">
      <alignment horizontal="right" vertical="center"/>
    </xf>
    <xf numFmtId="4" fontId="47" fillId="44" borderId="30" applyNumberFormat="0" applyProtection="0">
      <alignment horizontal="left" vertical="center" indent="1"/>
    </xf>
    <xf numFmtId="0" fontId="47" fillId="44" borderId="30" applyNumberFormat="0" applyProtection="0">
      <alignment horizontal="left" vertical="top" indent="1"/>
    </xf>
    <xf numFmtId="4" fontId="51" fillId="55" borderId="30" applyNumberFormat="0" applyProtection="0">
      <alignment horizontal="right" vertical="center"/>
    </xf>
    <xf numFmtId="0" fontId="53" fillId="0" borderId="31" applyNumberFormat="0" applyFill="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0" fontId="31" fillId="0" borderId="0"/>
    <xf numFmtId="0" fontId="31" fillId="0" borderId="0"/>
    <xf numFmtId="0" fontId="31" fillId="0" borderId="0"/>
    <xf numFmtId="9" fontId="96" fillId="0" borderId="0" applyFont="0" applyFill="0" applyBorder="0" applyAlignment="0" applyProtection="0"/>
    <xf numFmtId="0" fontId="34" fillId="38" borderId="27" applyNumberFormat="0" applyAlignment="0" applyProtection="0"/>
    <xf numFmtId="0" fontId="41" fillId="41" borderId="27" applyNumberFormat="0" applyAlignment="0" applyProtection="0"/>
    <xf numFmtId="0" fontId="32" fillId="42" borderId="28" applyNumberFormat="0" applyFont="0" applyAlignment="0" applyProtection="0"/>
    <xf numFmtId="0" fontId="44" fillId="38" borderId="29" applyNumberFormat="0" applyAlignment="0" applyProtection="0"/>
    <xf numFmtId="4" fontId="45" fillId="43" borderId="30" applyNumberFormat="0" applyProtection="0">
      <alignment vertical="center"/>
    </xf>
    <xf numFmtId="4" fontId="45" fillId="0" borderId="26" applyNumberFormat="0" applyProtection="0">
      <alignment vertical="center"/>
    </xf>
    <xf numFmtId="4" fontId="46" fillId="43" borderId="30" applyNumberFormat="0" applyProtection="0">
      <alignment vertical="center"/>
    </xf>
    <xf numFmtId="4" fontId="49" fillId="35" borderId="29" applyNumberFormat="0" applyProtection="0">
      <alignment vertical="center"/>
    </xf>
    <xf numFmtId="4" fontId="45" fillId="43" borderId="30" applyNumberFormat="0" applyProtection="0">
      <alignment horizontal="left" vertical="center" indent="1"/>
    </xf>
    <xf numFmtId="4" fontId="32" fillId="0" borderId="26" applyNumberFormat="0" applyProtection="0">
      <alignment vertical="top"/>
    </xf>
    <xf numFmtId="0" fontId="45" fillId="43" borderId="30" applyNumberFormat="0" applyProtection="0">
      <alignment horizontal="left" vertical="top" indent="1"/>
    </xf>
    <xf numFmtId="4" fontId="47" fillId="35" borderId="29" applyNumberFormat="0" applyProtection="0">
      <alignment horizontal="left" vertical="center" indent="1"/>
    </xf>
    <xf numFmtId="4" fontId="47" fillId="45" borderId="30" applyNumberFormat="0" applyProtection="0">
      <alignment horizontal="right" vertical="center"/>
    </xf>
    <xf numFmtId="4" fontId="47" fillId="63" borderId="29" applyNumberFormat="0" applyProtection="0">
      <alignment horizontal="right" vertical="center"/>
    </xf>
    <xf numFmtId="4" fontId="47" fillId="46" borderId="30" applyNumberFormat="0" applyProtection="0">
      <alignment horizontal="right" vertical="center"/>
    </xf>
    <xf numFmtId="4" fontId="47" fillId="64" borderId="29" applyNumberFormat="0" applyProtection="0">
      <alignment horizontal="right" vertical="center"/>
    </xf>
    <xf numFmtId="4" fontId="47" fillId="47" borderId="30" applyNumberFormat="0" applyProtection="0">
      <alignment horizontal="right" vertical="center"/>
    </xf>
    <xf numFmtId="4" fontId="47" fillId="65" borderId="29" applyNumberFormat="0" applyProtection="0">
      <alignment horizontal="right" vertical="center"/>
    </xf>
    <xf numFmtId="4" fontId="47" fillId="48" borderId="30" applyNumberFormat="0" applyProtection="0">
      <alignment horizontal="right" vertical="center"/>
    </xf>
    <xf numFmtId="4" fontId="47" fillId="66" borderId="29" applyNumberFormat="0" applyProtection="0">
      <alignment horizontal="right" vertical="center"/>
    </xf>
    <xf numFmtId="4" fontId="47" fillId="49" borderId="30" applyNumberFormat="0" applyProtection="0">
      <alignment horizontal="right" vertical="center"/>
    </xf>
    <xf numFmtId="4" fontId="47" fillId="67" borderId="29" applyNumberFormat="0" applyProtection="0">
      <alignment horizontal="right" vertical="center"/>
    </xf>
    <xf numFmtId="4" fontId="47" fillId="50" borderId="30" applyNumberFormat="0" applyProtection="0">
      <alignment horizontal="right" vertical="center"/>
    </xf>
    <xf numFmtId="4" fontId="47" fillId="68" borderId="29" applyNumberFormat="0" applyProtection="0">
      <alignment horizontal="right" vertical="center"/>
    </xf>
    <xf numFmtId="4" fontId="47" fillId="51" borderId="30" applyNumberFormat="0" applyProtection="0">
      <alignment horizontal="right" vertical="center"/>
    </xf>
    <xf numFmtId="4" fontId="47" fillId="69" borderId="29" applyNumberFormat="0" applyProtection="0">
      <alignment horizontal="right" vertical="center"/>
    </xf>
    <xf numFmtId="4" fontId="47" fillId="52" borderId="30" applyNumberFormat="0" applyProtection="0">
      <alignment horizontal="right" vertical="center"/>
    </xf>
    <xf numFmtId="4" fontId="47" fillId="70" borderId="29" applyNumberFormat="0" applyProtection="0">
      <alignment horizontal="right" vertical="center"/>
    </xf>
    <xf numFmtId="4" fontId="47" fillId="53" borderId="30" applyNumberFormat="0" applyProtection="0">
      <alignment horizontal="right" vertical="center"/>
    </xf>
    <xf numFmtId="4" fontId="47" fillId="71" borderId="29" applyNumberFormat="0" applyProtection="0">
      <alignment horizontal="right" vertical="center"/>
    </xf>
    <xf numFmtId="4" fontId="45" fillId="72" borderId="29" applyNumberFormat="0" applyProtection="0">
      <alignment horizontal="left" vertical="center" indent="1"/>
    </xf>
    <xf numFmtId="4" fontId="47" fillId="44" borderId="30" applyNumberFormat="0" applyProtection="0">
      <alignment horizontal="right" vertical="center"/>
    </xf>
    <xf numFmtId="0" fontId="32" fillId="62" borderId="29" applyNumberFormat="0" applyProtection="0">
      <alignment horizontal="left" vertical="center" indent="1"/>
    </xf>
    <xf numFmtId="0" fontId="32" fillId="62" borderId="29" applyNumberFormat="0" applyProtection="0">
      <alignment horizontal="left" vertical="center" indent="1"/>
    </xf>
    <xf numFmtId="4" fontId="47" fillId="73" borderId="29" applyNumberFormat="0" applyProtection="0">
      <alignment horizontal="left" vertical="center" indent="1"/>
    </xf>
    <xf numFmtId="4" fontId="47" fillId="73" borderId="29" applyNumberFormat="0" applyProtection="0">
      <alignment horizontal="left" vertical="center" indent="1"/>
    </xf>
    <xf numFmtId="4" fontId="47" fillId="75" borderId="29" applyNumberFormat="0" applyProtection="0">
      <alignment horizontal="left" vertical="center" indent="1"/>
    </xf>
    <xf numFmtId="4" fontId="47" fillId="75" borderId="29" applyNumberFormat="0" applyProtection="0">
      <alignment horizontal="left" vertical="center" indent="1"/>
    </xf>
    <xf numFmtId="0" fontId="32" fillId="56" borderId="30" applyNumberFormat="0" applyProtection="0">
      <alignment horizontal="left" vertical="center" indent="1"/>
    </xf>
    <xf numFmtId="0" fontId="32" fillId="75" borderId="29" applyNumberFormat="0" applyProtection="0">
      <alignment horizontal="left" vertical="center" indent="1"/>
    </xf>
    <xf numFmtId="0" fontId="32" fillId="75" borderId="29" applyNumberFormat="0" applyProtection="0">
      <alignment horizontal="left" vertical="center" indent="1"/>
    </xf>
    <xf numFmtId="0" fontId="32" fillId="56" borderId="30" applyNumberFormat="0" applyProtection="0">
      <alignment horizontal="left" vertical="top" indent="1"/>
    </xf>
    <xf numFmtId="0" fontId="32" fillId="75" borderId="29" applyNumberFormat="0" applyProtection="0">
      <alignment horizontal="left" vertical="center" indent="1"/>
    </xf>
    <xf numFmtId="0" fontId="32" fillId="75" borderId="29" applyNumberFormat="0" applyProtection="0">
      <alignment horizontal="left" vertical="center" indent="1"/>
    </xf>
    <xf numFmtId="0" fontId="32" fillId="44" borderId="30" applyNumberFormat="0" applyProtection="0">
      <alignment horizontal="left" vertical="center" indent="1"/>
    </xf>
    <xf numFmtId="0" fontId="32" fillId="76" borderId="29" applyNumberFormat="0" applyProtection="0">
      <alignment horizontal="left" vertical="center" indent="1"/>
    </xf>
    <xf numFmtId="0" fontId="32" fillId="76" borderId="29" applyNumberFormat="0" applyProtection="0">
      <alignment horizontal="left" vertical="center" indent="1"/>
    </xf>
    <xf numFmtId="0" fontId="32" fillId="44" borderId="30" applyNumberFormat="0" applyProtection="0">
      <alignment horizontal="left" vertical="top" indent="1"/>
    </xf>
    <xf numFmtId="0" fontId="32" fillId="76" borderId="29" applyNumberFormat="0" applyProtection="0">
      <alignment horizontal="left" vertical="center" indent="1"/>
    </xf>
    <xf numFmtId="0" fontId="32" fillId="76" borderId="29" applyNumberFormat="0" applyProtection="0">
      <alignment horizontal="left" vertical="center" indent="1"/>
    </xf>
    <xf numFmtId="0" fontId="32" fillId="57" borderId="30" applyNumberFormat="0" applyProtection="0">
      <alignment horizontal="left" vertical="center" indent="1"/>
    </xf>
    <xf numFmtId="0" fontId="32" fillId="36" borderId="29" applyNumberFormat="0" applyProtection="0">
      <alignment horizontal="left" vertical="center" indent="1"/>
    </xf>
    <xf numFmtId="0" fontId="32" fillId="36" borderId="29" applyNumberFormat="0" applyProtection="0">
      <alignment horizontal="left" vertical="center" indent="1"/>
    </xf>
    <xf numFmtId="0" fontId="32" fillId="57" borderId="30" applyNumberFormat="0" applyProtection="0">
      <alignment horizontal="left" vertical="top" indent="1"/>
    </xf>
    <xf numFmtId="0" fontId="32" fillId="36" borderId="29" applyNumberFormat="0" applyProtection="0">
      <alignment horizontal="left" vertical="center" indent="1"/>
    </xf>
    <xf numFmtId="0" fontId="32" fillId="36" borderId="29" applyNumberFormat="0" applyProtection="0">
      <alignment horizontal="left" vertical="center" indent="1"/>
    </xf>
    <xf numFmtId="0" fontId="32" fillId="55" borderId="30" applyNumberFormat="0" applyProtection="0">
      <alignment horizontal="left" vertical="center" indent="1"/>
    </xf>
    <xf numFmtId="0" fontId="32" fillId="62" borderId="29" applyNumberFormat="0" applyProtection="0">
      <alignment horizontal="left" vertical="center" indent="1"/>
    </xf>
    <xf numFmtId="0" fontId="32" fillId="62" borderId="29" applyNumberFormat="0" applyProtection="0">
      <alignment horizontal="left" vertical="center" indent="1"/>
    </xf>
    <xf numFmtId="0" fontId="32" fillId="55" borderId="30" applyNumberFormat="0" applyProtection="0">
      <alignment horizontal="left" vertical="top" indent="1"/>
    </xf>
    <xf numFmtId="0" fontId="32" fillId="62" borderId="29" applyNumberFormat="0" applyProtection="0">
      <alignment horizontal="left" vertical="center" indent="1"/>
    </xf>
    <xf numFmtId="0" fontId="32" fillId="62" borderId="29" applyNumberFormat="0" applyProtection="0">
      <alignment horizontal="left" vertical="center" indent="1"/>
    </xf>
    <xf numFmtId="4" fontId="47" fillId="59" borderId="30" applyNumberFormat="0" applyProtection="0">
      <alignment vertical="center"/>
    </xf>
    <xf numFmtId="4" fontId="47" fillId="77" borderId="29" applyNumberFormat="0" applyProtection="0">
      <alignment vertical="center"/>
    </xf>
    <xf numFmtId="4" fontId="49" fillId="59" borderId="30" applyNumberFormat="0" applyProtection="0">
      <alignment vertical="center"/>
    </xf>
    <xf numFmtId="4" fontId="49" fillId="77" borderId="29" applyNumberFormat="0" applyProtection="0">
      <alignment vertical="center"/>
    </xf>
    <xf numFmtId="4" fontId="47" fillId="59" borderId="30" applyNumberFormat="0" applyProtection="0">
      <alignment horizontal="left" vertical="center" indent="1"/>
    </xf>
    <xf numFmtId="4" fontId="47" fillId="77" borderId="29" applyNumberFormat="0" applyProtection="0">
      <alignment horizontal="left" vertical="center" indent="1"/>
    </xf>
    <xf numFmtId="0" fontId="47" fillId="59" borderId="30" applyNumberFormat="0" applyProtection="0">
      <alignment horizontal="left" vertical="top" indent="1"/>
    </xf>
    <xf numFmtId="4" fontId="47" fillId="77" borderId="29" applyNumberFormat="0" applyProtection="0">
      <alignment horizontal="left" vertical="center" indent="1"/>
    </xf>
    <xf numFmtId="4" fontId="47" fillId="55" borderId="30" applyNumberFormat="0" applyProtection="0">
      <alignment horizontal="right" vertical="center"/>
    </xf>
    <xf numFmtId="4" fontId="49" fillId="55" borderId="30" applyNumberFormat="0" applyProtection="0">
      <alignment horizontal="right" vertical="center"/>
    </xf>
    <xf numFmtId="4" fontId="49" fillId="73" borderId="29" applyNumberFormat="0" applyProtection="0">
      <alignment horizontal="right" vertical="center"/>
    </xf>
    <xf numFmtId="4" fontId="47" fillId="44" borderId="30" applyNumberFormat="0" applyProtection="0">
      <alignment horizontal="left" vertical="center" indent="1"/>
    </xf>
    <xf numFmtId="0" fontId="47" fillId="44" borderId="30" applyNumberFormat="0" applyProtection="0">
      <alignment horizontal="left" vertical="top" indent="1"/>
    </xf>
    <xf numFmtId="4" fontId="51" fillId="55" borderId="30" applyNumberFormat="0" applyProtection="0">
      <alignment horizontal="right" vertical="center"/>
    </xf>
    <xf numFmtId="4" fontId="51" fillId="73" borderId="29" applyNumberFormat="0" applyProtection="0">
      <alignment horizontal="right" vertical="center"/>
    </xf>
    <xf numFmtId="0" fontId="53" fillId="0" borderId="31" applyNumberFormat="0" applyFill="0" applyAlignment="0" applyProtection="0"/>
    <xf numFmtId="0" fontId="99" fillId="0" borderId="0" applyNumberFormat="0" applyFill="0" applyBorder="0" applyAlignment="0" applyProtection="0"/>
    <xf numFmtId="4" fontId="45" fillId="43" borderId="30" applyNumberFormat="0" applyProtection="0">
      <alignment vertical="center"/>
    </xf>
    <xf numFmtId="4" fontId="46" fillId="43" borderId="30" applyNumberFormat="0" applyProtection="0">
      <alignment vertical="center"/>
    </xf>
    <xf numFmtId="4" fontId="45" fillId="43" borderId="30" applyNumberFormat="0" applyProtection="0">
      <alignment horizontal="left" vertical="center" indent="1"/>
    </xf>
    <xf numFmtId="0" fontId="45" fillId="43" borderId="30" applyNumberFormat="0" applyProtection="0">
      <alignment horizontal="left" vertical="top" indent="1"/>
    </xf>
    <xf numFmtId="4" fontId="47" fillId="45" borderId="30" applyNumberFormat="0" applyProtection="0">
      <alignment horizontal="right" vertical="center"/>
    </xf>
    <xf numFmtId="4" fontId="47" fillId="46" borderId="30" applyNumberFormat="0" applyProtection="0">
      <alignment horizontal="right" vertical="center"/>
    </xf>
    <xf numFmtId="4" fontId="47" fillId="47" borderId="30" applyNumberFormat="0" applyProtection="0">
      <alignment horizontal="right" vertical="center"/>
    </xf>
    <xf numFmtId="4" fontId="47" fillId="48" borderId="30" applyNumberFormat="0" applyProtection="0">
      <alignment horizontal="right" vertical="center"/>
    </xf>
    <xf numFmtId="4" fontId="47" fillId="49" borderId="30" applyNumberFormat="0" applyProtection="0">
      <alignment horizontal="right" vertical="center"/>
    </xf>
    <xf numFmtId="4" fontId="47" fillId="50" borderId="30" applyNumberFormat="0" applyProtection="0">
      <alignment horizontal="right" vertical="center"/>
    </xf>
    <xf numFmtId="4" fontId="47" fillId="51" borderId="30" applyNumberFormat="0" applyProtection="0">
      <alignment horizontal="right" vertical="center"/>
    </xf>
    <xf numFmtId="4" fontId="47" fillId="52" borderId="30" applyNumberFormat="0" applyProtection="0">
      <alignment horizontal="right" vertical="center"/>
    </xf>
    <xf numFmtId="4" fontId="47" fillId="53" borderId="30" applyNumberFormat="0" applyProtection="0">
      <alignment horizontal="right" vertical="center"/>
    </xf>
    <xf numFmtId="4" fontId="47" fillId="44" borderId="30" applyNumberFormat="0" applyProtection="0">
      <alignment horizontal="right" vertical="center"/>
    </xf>
    <xf numFmtId="0" fontId="32" fillId="56" borderId="30" applyNumberFormat="0" applyProtection="0">
      <alignment horizontal="left" vertical="center" indent="1"/>
    </xf>
    <xf numFmtId="0" fontId="32" fillId="56" borderId="30" applyNumberFormat="0" applyProtection="0">
      <alignment horizontal="left" vertical="top" indent="1"/>
    </xf>
    <xf numFmtId="0" fontId="32" fillId="44" borderId="30" applyNumberFormat="0" applyProtection="0">
      <alignment horizontal="left" vertical="center" indent="1"/>
    </xf>
    <xf numFmtId="0" fontId="32" fillId="44" borderId="30" applyNumberFormat="0" applyProtection="0">
      <alignment horizontal="left" vertical="top" indent="1"/>
    </xf>
    <xf numFmtId="0" fontId="32" fillId="57" borderId="30" applyNumberFormat="0" applyProtection="0">
      <alignment horizontal="left" vertical="center" indent="1"/>
    </xf>
    <xf numFmtId="0" fontId="32" fillId="57" borderId="30" applyNumberFormat="0" applyProtection="0">
      <alignment horizontal="left" vertical="top" indent="1"/>
    </xf>
    <xf numFmtId="0" fontId="32" fillId="55" borderId="30" applyNumberFormat="0" applyProtection="0">
      <alignment horizontal="left" vertical="center" indent="1"/>
    </xf>
    <xf numFmtId="0" fontId="32" fillId="55" borderId="30" applyNumberFormat="0" applyProtection="0">
      <alignment horizontal="left" vertical="top" indent="1"/>
    </xf>
    <xf numFmtId="4" fontId="47" fillId="59" borderId="30" applyNumberFormat="0" applyProtection="0">
      <alignment vertical="center"/>
    </xf>
    <xf numFmtId="4" fontId="49" fillId="59" borderId="30" applyNumberFormat="0" applyProtection="0">
      <alignment vertical="center"/>
    </xf>
    <xf numFmtId="4" fontId="47" fillId="59" borderId="30" applyNumberFormat="0" applyProtection="0">
      <alignment horizontal="left" vertical="center" indent="1"/>
    </xf>
    <xf numFmtId="0" fontId="47" fillId="59" borderId="30" applyNumberFormat="0" applyProtection="0">
      <alignment horizontal="left" vertical="top" indent="1"/>
    </xf>
    <xf numFmtId="4" fontId="49" fillId="55" borderId="30" applyNumberFormat="0" applyProtection="0">
      <alignment horizontal="right" vertical="center"/>
    </xf>
    <xf numFmtId="4" fontId="51" fillId="55" borderId="30" applyNumberFormat="0" applyProtection="0">
      <alignment horizontal="right" vertical="center"/>
    </xf>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66" fontId="5" fillId="0" borderId="0" applyFont="0" applyFill="0" applyBorder="0" applyAlignment="0" applyProtection="0"/>
    <xf numFmtId="187" fontId="31" fillId="0" borderId="0" applyFont="0" applyFill="0" applyBorder="0" applyAlignment="0" applyProtection="0"/>
    <xf numFmtId="0" fontId="47" fillId="0" borderId="0"/>
    <xf numFmtId="0" fontId="2" fillId="0" borderId="0"/>
    <xf numFmtId="9" fontId="31" fillId="0" borderId="0" applyFont="0" applyFill="0" applyBorder="0" applyAlignment="0" applyProtection="0"/>
    <xf numFmtId="0" fontId="31" fillId="0" borderId="0"/>
    <xf numFmtId="0" fontId="47" fillId="0" borderId="0"/>
    <xf numFmtId="0" fontId="103" fillId="0" borderId="0" applyNumberFormat="0" applyFill="0" applyBorder="0" applyProtection="0"/>
    <xf numFmtId="0" fontId="104" fillId="0" borderId="0" applyNumberFormat="0" applyFill="0" applyBorder="0" applyProtection="0">
      <alignment vertical="top"/>
    </xf>
    <xf numFmtId="0" fontId="105" fillId="0" borderId="0" applyNumberFormat="0" applyFill="0" applyBorder="0" applyAlignment="0" applyProtection="0"/>
    <xf numFmtId="43" fontId="5" fillId="0" borderId="0" applyFont="0" applyFill="0" applyBorder="0" applyAlignment="0" applyProtection="0"/>
  </cellStyleXfs>
  <cellXfs count="254">
    <xf numFmtId="0" fontId="0" fillId="0" borderId="0" xfId="0"/>
    <xf numFmtId="0" fontId="3" fillId="0" borderId="0" xfId="0" applyFont="1"/>
    <xf numFmtId="0" fontId="3" fillId="0" borderId="1" xfId="1" applyFont="1" applyBorder="1" applyAlignment="1">
      <alignment horizontal="left" vertical="top"/>
    </xf>
    <xf numFmtId="0" fontId="3" fillId="0" borderId="0" xfId="0" applyFont="1" applyAlignment="1">
      <alignment horizontal="left"/>
    </xf>
    <xf numFmtId="0" fontId="3" fillId="0" borderId="1" xfId="0" applyFont="1" applyBorder="1" applyAlignment="1">
      <alignment vertical="top"/>
    </xf>
    <xf numFmtId="0" fontId="3" fillId="0" borderId="1" xfId="1" applyFont="1" applyBorder="1" applyAlignment="1">
      <alignment vertical="top" wrapText="1"/>
    </xf>
    <xf numFmtId="0" fontId="3" fillId="0" borderId="0" xfId="0" applyFont="1" applyAlignment="1">
      <alignment horizontal="left" wrapText="1"/>
    </xf>
    <xf numFmtId="0" fontId="3" fillId="0" borderId="1" xfId="1" applyFont="1" applyBorder="1" applyAlignment="1">
      <alignment horizontal="left" vertical="top" wrapText="1"/>
    </xf>
    <xf numFmtId="0" fontId="3" fillId="0" borderId="1" xfId="0" applyFont="1" applyBorder="1" applyAlignment="1">
      <alignment horizontal="left" vertical="top" wrapText="1"/>
    </xf>
    <xf numFmtId="14" fontId="0" fillId="0" borderId="0" xfId="0" applyNumberFormat="1"/>
    <xf numFmtId="0" fontId="0" fillId="0" borderId="0" xfId="0" applyAlignment="1">
      <alignment horizontal="left" vertical="top"/>
    </xf>
    <xf numFmtId="0" fontId="3" fillId="33" borderId="1" xfId="1" applyFont="1" applyFill="1" applyBorder="1" applyAlignment="1">
      <alignment vertical="top" wrapText="1"/>
    </xf>
    <xf numFmtId="0" fontId="0" fillId="0" borderId="0" xfId="0" applyAlignment="1">
      <alignment horizontal="left"/>
    </xf>
    <xf numFmtId="0" fontId="3" fillId="0" borderId="1" xfId="2" applyFont="1" applyBorder="1" applyAlignment="1">
      <alignment horizontal="left" vertical="top" wrapText="1"/>
    </xf>
    <xf numFmtId="0" fontId="3" fillId="0" borderId="1" xfId="2" applyFont="1" applyBorder="1" applyAlignment="1">
      <alignment horizontal="left" vertical="top"/>
    </xf>
    <xf numFmtId="0" fontId="3" fillId="0" borderId="1" xfId="0" applyFont="1" applyBorder="1" applyAlignment="1">
      <alignment horizontal="left" vertical="top"/>
    </xf>
    <xf numFmtId="0" fontId="4" fillId="0" borderId="1" xfId="1" applyFont="1" applyBorder="1" applyAlignment="1">
      <alignment horizontal="left" vertical="top"/>
    </xf>
    <xf numFmtId="0" fontId="4" fillId="0" borderId="1" xfId="1" applyFont="1" applyBorder="1" applyAlignment="1">
      <alignment horizontal="left" vertical="top" wrapText="1"/>
    </xf>
    <xf numFmtId="0" fontId="4" fillId="0" borderId="0" xfId="0" applyFont="1"/>
    <xf numFmtId="0" fontId="4" fillId="33" borderId="1" xfId="2" applyFont="1" applyFill="1" applyBorder="1" applyAlignment="1">
      <alignment horizontal="left" vertical="top" wrapText="1"/>
    </xf>
    <xf numFmtId="0" fontId="4" fillId="0" borderId="1" xfId="0" applyFont="1" applyBorder="1" applyAlignment="1">
      <alignment horizontal="left" vertical="top" wrapText="1"/>
    </xf>
    <xf numFmtId="0" fontId="4" fillId="0" borderId="1" xfId="0" applyFont="1" applyBorder="1" applyAlignment="1">
      <alignment horizontal="left" vertical="top"/>
    </xf>
    <xf numFmtId="0" fontId="4" fillId="0" borderId="1" xfId="1" applyFont="1" applyBorder="1" applyAlignment="1">
      <alignment vertical="top" wrapText="1"/>
    </xf>
    <xf numFmtId="0" fontId="4" fillId="0" borderId="1" xfId="2" applyFont="1" applyBorder="1" applyAlignment="1">
      <alignment horizontal="left" vertical="top" wrapText="1"/>
    </xf>
    <xf numFmtId="0" fontId="22" fillId="0" borderId="0" xfId="0" applyFont="1"/>
    <xf numFmtId="0" fontId="4" fillId="0" borderId="1" xfId="0" applyFont="1" applyBorder="1" applyAlignment="1">
      <alignment vertical="top"/>
    </xf>
    <xf numFmtId="0" fontId="4" fillId="33" borderId="1" xfId="0" applyFont="1" applyFill="1" applyBorder="1" applyAlignment="1">
      <alignment horizontal="left" vertical="top" wrapText="1"/>
    </xf>
    <xf numFmtId="0" fontId="3" fillId="0" borderId="0" xfId="0" applyFont="1" applyAlignment="1">
      <alignment wrapText="1"/>
    </xf>
    <xf numFmtId="0" fontId="3" fillId="0" borderId="1" xfId="0" applyFont="1" applyBorder="1" applyAlignment="1">
      <alignment vertical="top" wrapText="1"/>
    </xf>
    <xf numFmtId="0" fontId="3" fillId="33" borderId="1" xfId="0" applyFont="1" applyFill="1" applyBorder="1" applyAlignment="1">
      <alignment horizontal="left" vertical="top" wrapText="1"/>
    </xf>
    <xf numFmtId="0" fontId="22" fillId="0" borderId="0" xfId="0" applyFont="1" applyAlignment="1">
      <alignment horizontal="left" vertical="top" wrapText="1"/>
    </xf>
    <xf numFmtId="0" fontId="24" fillId="34" borderId="1" xfId="0" applyFont="1" applyFill="1" applyBorder="1" applyAlignment="1">
      <alignment horizontal="center" vertical="center" wrapText="1"/>
    </xf>
    <xf numFmtId="0" fontId="4" fillId="0" borderId="1" xfId="0" applyFont="1" applyBorder="1" applyAlignment="1">
      <alignment vertical="top" wrapText="1"/>
    </xf>
    <xf numFmtId="0" fontId="27" fillId="0" borderId="0" xfId="0" applyFont="1" applyAlignment="1">
      <alignment horizontal="left" vertical="top" wrapText="1"/>
    </xf>
    <xf numFmtId="172" fontId="28" fillId="0" borderId="0" xfId="0" applyNumberFormat="1" applyFont="1" applyAlignment="1">
      <alignment horizontal="left" vertical="top" wrapText="1"/>
    </xf>
    <xf numFmtId="0" fontId="1" fillId="0" borderId="0" xfId="0" applyFont="1"/>
    <xf numFmtId="2" fontId="28" fillId="0" borderId="0" xfId="0" applyNumberFormat="1" applyFont="1" applyAlignment="1">
      <alignment horizontal="left" vertical="top"/>
    </xf>
    <xf numFmtId="0" fontId="28" fillId="0" borderId="0" xfId="0" applyFont="1"/>
    <xf numFmtId="0" fontId="27" fillId="0" borderId="0" xfId="0" applyFont="1"/>
    <xf numFmtId="0" fontId="1" fillId="0" borderId="0" xfId="0" applyFont="1" applyAlignment="1">
      <alignment horizontal="left"/>
    </xf>
    <xf numFmtId="0" fontId="29" fillId="0" borderId="0" xfId="0" applyFont="1"/>
    <xf numFmtId="4" fontId="0" fillId="0" borderId="0" xfId="0" applyNumberFormat="1"/>
    <xf numFmtId="172" fontId="29" fillId="0" borderId="0" xfId="0" applyNumberFormat="1" applyFont="1" applyAlignment="1">
      <alignment horizontal="left" vertical="top" wrapText="1"/>
    </xf>
    <xf numFmtId="4" fontId="22" fillId="0" borderId="0" xfId="0" applyNumberFormat="1" applyFont="1" applyAlignment="1">
      <alignment horizontal="right" vertical="center"/>
    </xf>
    <xf numFmtId="172" fontId="29" fillId="0" borderId="0" xfId="0" applyNumberFormat="1" applyFont="1" applyAlignment="1">
      <alignment vertical="top" wrapText="1"/>
    </xf>
    <xf numFmtId="0" fontId="0" fillId="0" borderId="0" xfId="0" applyAlignment="1">
      <alignment horizontal="right"/>
    </xf>
    <xf numFmtId="172" fontId="29" fillId="0" borderId="0" xfId="0" applyNumberFormat="1" applyFont="1" applyAlignment="1">
      <alignment horizontal="left" vertical="top"/>
    </xf>
    <xf numFmtId="14" fontId="29" fillId="0" borderId="0" xfId="0" applyNumberFormat="1" applyFont="1" applyAlignment="1">
      <alignment horizontal="left" vertical="top" wrapText="1"/>
    </xf>
    <xf numFmtId="0" fontId="22" fillId="0" borderId="0" xfId="0" applyFont="1" applyAlignment="1">
      <alignment horizontal="left"/>
    </xf>
    <xf numFmtId="0" fontId="29" fillId="0" borderId="0" xfId="0" applyFont="1" applyAlignment="1">
      <alignment horizontal="left" vertical="top"/>
    </xf>
    <xf numFmtId="0" fontId="22" fillId="0" borderId="0" xfId="0" applyFont="1" applyAlignment="1">
      <alignment horizontal="left" vertical="top"/>
    </xf>
    <xf numFmtId="14" fontId="29" fillId="0" borderId="0" xfId="0" applyNumberFormat="1" applyFont="1" applyAlignment="1">
      <alignment horizontal="left" vertical="top"/>
    </xf>
    <xf numFmtId="0" fontId="29" fillId="0" borderId="0" xfId="0" applyFont="1" applyAlignment="1">
      <alignment horizontal="center" vertical="top"/>
    </xf>
    <xf numFmtId="10" fontId="29" fillId="0" borderId="0" xfId="153" applyNumberFormat="1" applyFont="1" applyAlignment="1">
      <alignment horizontal="center" vertical="center"/>
    </xf>
    <xf numFmtId="4" fontId="29" fillId="0" borderId="0" xfId="0" applyNumberFormat="1" applyFont="1" applyAlignment="1">
      <alignment horizontal="center" vertical="top"/>
    </xf>
    <xf numFmtId="4" fontId="30" fillId="0" borderId="0" xfId="0" applyNumberFormat="1" applyFont="1" applyAlignment="1">
      <alignment horizontal="center" vertical="center"/>
    </xf>
    <xf numFmtId="4" fontId="0" fillId="0" borderId="0" xfId="0" applyNumberFormat="1" applyAlignment="1">
      <alignment horizontal="left"/>
    </xf>
    <xf numFmtId="4" fontId="29" fillId="0" borderId="0" xfId="0" applyNumberFormat="1" applyFont="1" applyAlignment="1">
      <alignment horizontal="center" vertical="center"/>
    </xf>
    <xf numFmtId="173" fontId="29" fillId="0" borderId="0" xfId="152" applyNumberFormat="1" applyFont="1" applyAlignment="1">
      <alignment horizontal="center" vertical="center"/>
    </xf>
    <xf numFmtId="0" fontId="0" fillId="0" borderId="0" xfId="0" applyAlignment="1">
      <alignment horizontal="center" vertical="center"/>
    </xf>
    <xf numFmtId="0" fontId="3" fillId="0" borderId="0" xfId="0" applyFont="1" applyAlignment="1">
      <alignment horizontal="left" vertical="center"/>
    </xf>
    <xf numFmtId="0" fontId="22" fillId="0" borderId="0" xfId="0" applyFont="1" applyAlignment="1">
      <alignment horizontal="center" vertical="center"/>
    </xf>
    <xf numFmtId="0" fontId="30" fillId="0" borderId="0" xfId="0" applyFont="1" applyAlignment="1">
      <alignment horizontal="center" vertical="center"/>
    </xf>
    <xf numFmtId="3" fontId="30" fillId="0" borderId="0" xfId="0" applyNumberFormat="1" applyFont="1" applyAlignment="1">
      <alignment horizontal="center" vertical="center"/>
    </xf>
    <xf numFmtId="3" fontId="22" fillId="0" borderId="0" xfId="0" applyNumberFormat="1" applyFont="1" applyAlignment="1">
      <alignment horizontal="center" vertical="center"/>
    </xf>
    <xf numFmtId="0" fontId="30" fillId="0" borderId="0" xfId="0" applyFont="1" applyAlignment="1">
      <alignment horizontal="left" vertical="center"/>
    </xf>
    <xf numFmtId="0" fontId="22" fillId="0" borderId="0" xfId="0" applyFont="1" applyAlignment="1">
      <alignment horizontal="left" vertical="center"/>
    </xf>
    <xf numFmtId="0" fontId="20" fillId="0" borderId="0" xfId="0" applyFont="1"/>
    <xf numFmtId="0" fontId="20" fillId="0" borderId="12" xfId="0" applyFont="1" applyBorder="1"/>
    <xf numFmtId="0" fontId="20" fillId="0" borderId="12" xfId="0" applyFont="1" applyBorder="1" applyAlignment="1">
      <alignment vertical="top"/>
    </xf>
    <xf numFmtId="0" fontId="20" fillId="0" borderId="12" xfId="0" applyFont="1" applyBorder="1" applyAlignment="1">
      <alignment horizontal="center"/>
    </xf>
    <xf numFmtId="183" fontId="29" fillId="0" borderId="0" xfId="153" applyNumberFormat="1" applyFont="1" applyFill="1" applyAlignment="1">
      <alignment horizontal="center" vertical="center"/>
    </xf>
    <xf numFmtId="172" fontId="30" fillId="0" borderId="12" xfId="0" applyNumberFormat="1" applyFont="1" applyBorder="1" applyAlignment="1">
      <alignment horizontal="left" vertical="center"/>
    </xf>
    <xf numFmtId="172" fontId="30" fillId="0" borderId="12" xfId="0" applyNumberFormat="1" applyFont="1" applyBorder="1" applyAlignment="1">
      <alignment horizontal="center" vertical="center"/>
    </xf>
    <xf numFmtId="4" fontId="30" fillId="0" borderId="32" xfId="0" applyNumberFormat="1" applyFont="1" applyBorder="1" applyAlignment="1">
      <alignment horizontal="center" vertical="center"/>
    </xf>
    <xf numFmtId="4" fontId="30" fillId="0" borderId="12" xfId="0" applyNumberFormat="1" applyFont="1" applyBorder="1" applyAlignment="1">
      <alignment horizontal="center" vertical="center"/>
    </xf>
    <xf numFmtId="3" fontId="30" fillId="0" borderId="32" xfId="0" applyNumberFormat="1" applyFont="1" applyBorder="1" applyAlignment="1">
      <alignment horizontal="center" vertical="center"/>
    </xf>
    <xf numFmtId="10" fontId="30" fillId="0" borderId="12" xfId="153" applyNumberFormat="1" applyFont="1" applyFill="1" applyBorder="1" applyAlignment="1">
      <alignment horizontal="center" vertical="center"/>
    </xf>
    <xf numFmtId="3" fontId="30" fillId="0" borderId="12" xfId="0" applyNumberFormat="1" applyFont="1" applyBorder="1" applyAlignment="1">
      <alignment horizontal="center" vertical="center"/>
    </xf>
    <xf numFmtId="0" fontId="58" fillId="0" borderId="12" xfId="0" applyFont="1" applyBorder="1" applyAlignment="1">
      <alignment horizontal="left" vertical="center"/>
    </xf>
    <xf numFmtId="172" fontId="30" fillId="0" borderId="0" xfId="0" applyNumberFormat="1" applyFont="1" applyAlignment="1">
      <alignment horizontal="left" vertical="center"/>
    </xf>
    <xf numFmtId="172" fontId="30" fillId="0" borderId="0" xfId="0" applyNumberFormat="1" applyFont="1" applyAlignment="1">
      <alignment horizontal="center" vertical="center"/>
    </xf>
    <xf numFmtId="4" fontId="30" fillId="0" borderId="0" xfId="153" applyNumberFormat="1" applyFont="1" applyFill="1" applyBorder="1" applyAlignment="1">
      <alignment horizontal="center" vertical="center"/>
    </xf>
    <xf numFmtId="0" fontId="20" fillId="0" borderId="44" xfId="0" applyFont="1" applyBorder="1" applyAlignment="1">
      <alignment horizontal="center" vertical="center"/>
    </xf>
    <xf numFmtId="0" fontId="56" fillId="0" borderId="44" xfId="0" applyFont="1" applyBorder="1" applyAlignment="1">
      <alignment horizontal="center" vertical="center"/>
    </xf>
    <xf numFmtId="0" fontId="3" fillId="0" borderId="0" xfId="0" applyFont="1" applyAlignment="1">
      <alignment vertical="center" wrapText="1"/>
    </xf>
    <xf numFmtId="0" fontId="56" fillId="0" borderId="44" xfId="0" applyFont="1" applyBorder="1" applyAlignment="1">
      <alignment horizontal="left" vertical="center"/>
    </xf>
    <xf numFmtId="0" fontId="20" fillId="0" borderId="44" xfId="0" applyFont="1" applyBorder="1" applyAlignment="1">
      <alignment horizontal="left" vertical="center"/>
    </xf>
    <xf numFmtId="0" fontId="20" fillId="0" borderId="44" xfId="1" applyFont="1" applyBorder="1" applyAlignment="1">
      <alignment horizontal="center" vertical="center"/>
    </xf>
    <xf numFmtId="0" fontId="57" fillId="0" borderId="44" xfId="2" applyFont="1" applyBorder="1" applyAlignment="1">
      <alignment horizontal="center" vertical="center"/>
    </xf>
    <xf numFmtId="183" fontId="20" fillId="0" borderId="44" xfId="0" applyNumberFormat="1" applyFont="1" applyBorder="1" applyAlignment="1">
      <alignment horizontal="center" vertical="center"/>
    </xf>
    <xf numFmtId="183" fontId="30" fillId="0" borderId="12" xfId="0" applyNumberFormat="1" applyFont="1" applyBorder="1" applyAlignment="1">
      <alignment horizontal="center" vertical="center"/>
    </xf>
    <xf numFmtId="183" fontId="30" fillId="0" borderId="0" xfId="0" applyNumberFormat="1" applyFont="1" applyAlignment="1">
      <alignment horizontal="center" vertical="center"/>
    </xf>
    <xf numFmtId="183" fontId="22" fillId="0" borderId="0" xfId="0" applyNumberFormat="1" applyFont="1" applyAlignment="1">
      <alignment horizontal="center" vertical="center"/>
    </xf>
    <xf numFmtId="183" fontId="0" fillId="0" borderId="0" xfId="0" applyNumberFormat="1"/>
    <xf numFmtId="0" fontId="3" fillId="0" borderId="0" xfId="0" applyFont="1" applyAlignment="1">
      <alignment horizontal="left" vertical="center" wrapText="1"/>
    </xf>
    <xf numFmtId="0" fontId="3" fillId="0" borderId="0" xfId="0" applyFont="1" applyAlignment="1">
      <alignment vertical="center"/>
    </xf>
    <xf numFmtId="0" fontId="4" fillId="0" borderId="0" xfId="0" applyFont="1" applyAlignment="1">
      <alignment horizontal="left" vertical="center" wrapText="1"/>
    </xf>
    <xf numFmtId="0" fontId="4" fillId="0" borderId="0" xfId="0" applyFont="1" applyAlignment="1">
      <alignment vertical="center" wrapText="1"/>
    </xf>
    <xf numFmtId="4" fontId="30" fillId="0" borderId="12" xfId="0" applyNumberFormat="1" applyFont="1" applyBorder="1" applyAlignment="1">
      <alignment horizontal="center" vertical="center" wrapText="1"/>
    </xf>
    <xf numFmtId="0" fontId="0" fillId="0" borderId="0" xfId="0" applyAlignment="1">
      <alignment horizontal="left" vertical="center"/>
    </xf>
    <xf numFmtId="0" fontId="20" fillId="0" borderId="44" xfId="0" applyFont="1" applyBorder="1" applyAlignment="1">
      <alignment horizontal="right" vertical="center"/>
    </xf>
    <xf numFmtId="0" fontId="56" fillId="0" borderId="44" xfId="0" applyFont="1" applyBorder="1" applyAlignment="1">
      <alignment horizontal="right" vertical="center"/>
    </xf>
    <xf numFmtId="4" fontId="27" fillId="0" borderId="0" xfId="0" applyNumberFormat="1" applyFont="1" applyAlignment="1">
      <alignment horizontal="center" vertical="center"/>
    </xf>
    <xf numFmtId="185" fontId="0" fillId="0" borderId="0" xfId="0" applyNumberFormat="1" applyAlignment="1">
      <alignment horizontal="right"/>
    </xf>
    <xf numFmtId="2" fontId="0" fillId="0" borderId="0" xfId="0" applyNumberFormat="1" applyAlignment="1">
      <alignment horizontal="right"/>
    </xf>
    <xf numFmtId="4" fontId="22" fillId="0" borderId="0" xfId="0" applyNumberFormat="1" applyFont="1" applyAlignment="1">
      <alignment horizontal="center" vertical="center"/>
    </xf>
    <xf numFmtId="184" fontId="30" fillId="0" borderId="0" xfId="0" applyNumberFormat="1" applyFont="1" applyAlignment="1">
      <alignment horizontal="center" vertical="center"/>
    </xf>
    <xf numFmtId="184" fontId="0" fillId="0" borderId="0" xfId="0" applyNumberFormat="1"/>
    <xf numFmtId="172" fontId="30" fillId="0" borderId="45" xfId="0" applyNumberFormat="1" applyFont="1" applyBorder="1" applyAlignment="1">
      <alignment horizontal="center" vertical="center"/>
    </xf>
    <xf numFmtId="4" fontId="30" fillId="0" borderId="0" xfId="0" applyNumberFormat="1" applyFont="1" applyAlignment="1">
      <alignment horizontal="right" vertical="center"/>
    </xf>
    <xf numFmtId="183" fontId="22" fillId="0" borderId="0" xfId="153" applyNumberFormat="1" applyFont="1" applyFill="1" applyBorder="1" applyAlignment="1">
      <alignment horizontal="center" vertical="center"/>
    </xf>
    <xf numFmtId="2" fontId="22" fillId="0" borderId="0" xfId="0" applyNumberFormat="1" applyFont="1" applyAlignment="1">
      <alignment horizontal="left" vertical="top"/>
    </xf>
    <xf numFmtId="0" fontId="22" fillId="0" borderId="0" xfId="0" applyFont="1" applyAlignment="1">
      <alignment vertical="center"/>
    </xf>
    <xf numFmtId="2" fontId="25" fillId="0" borderId="0" xfId="154" applyNumberFormat="1" applyFill="1" applyBorder="1" applyAlignment="1" applyProtection="1">
      <alignment horizontal="center" vertical="center"/>
    </xf>
    <xf numFmtId="172" fontId="30" fillId="0" borderId="46" xfId="0" applyNumberFormat="1" applyFont="1" applyBorder="1" applyAlignment="1">
      <alignment horizontal="center" vertical="center"/>
    </xf>
    <xf numFmtId="0" fontId="24" fillId="34" borderId="1" xfId="0" applyFont="1" applyFill="1" applyBorder="1" applyAlignment="1">
      <alignment horizontal="left" vertical="center" wrapText="1"/>
    </xf>
    <xf numFmtId="0" fontId="24" fillId="34" borderId="1" xfId="0" applyFont="1" applyFill="1" applyBorder="1" applyAlignment="1">
      <alignment horizontal="left" vertical="center"/>
    </xf>
    <xf numFmtId="0" fontId="20" fillId="0" borderId="12" xfId="0" applyFont="1" applyBorder="1" applyAlignment="1">
      <alignment vertical="center"/>
    </xf>
    <xf numFmtId="0" fontId="20" fillId="0" borderId="12" xfId="1" applyFont="1" applyBorder="1" applyAlignment="1">
      <alignment horizontal="center" vertical="center"/>
    </xf>
    <xf numFmtId="4" fontId="20" fillId="0" borderId="12" xfId="1" applyNumberFormat="1" applyFont="1" applyBorder="1" applyAlignment="1">
      <alignment horizontal="center" vertical="center"/>
    </xf>
    <xf numFmtId="0" fontId="0" fillId="0" borderId="0" xfId="0" applyAlignment="1">
      <alignment vertical="center"/>
    </xf>
    <xf numFmtId="0" fontId="20" fillId="0" borderId="12" xfId="0" applyFont="1" applyBorder="1" applyAlignment="1">
      <alignment horizontal="center" vertical="center"/>
    </xf>
    <xf numFmtId="0" fontId="0" fillId="0" borderId="32" xfId="0" applyBorder="1" applyAlignment="1">
      <alignment vertical="center"/>
    </xf>
    <xf numFmtId="0" fontId="22" fillId="0" borderId="32" xfId="0" applyFont="1" applyBorder="1" applyAlignment="1">
      <alignment vertical="center"/>
    </xf>
    <xf numFmtId="172" fontId="30" fillId="0" borderId="0" xfId="0" applyNumberFormat="1" applyFont="1" applyAlignment="1">
      <alignment horizontal="left" vertical="center" wrapText="1"/>
    </xf>
    <xf numFmtId="0" fontId="30" fillId="0" borderId="0" xfId="1" applyFont="1" applyAlignment="1">
      <alignment horizontal="left" vertical="center"/>
    </xf>
    <xf numFmtId="172" fontId="30" fillId="0" borderId="0" xfId="0" applyNumberFormat="1" applyFont="1" applyAlignment="1">
      <alignment horizontal="left" vertical="top" wrapText="1"/>
    </xf>
    <xf numFmtId="0" fontId="30" fillId="0" borderId="0" xfId="0" applyFont="1"/>
    <xf numFmtId="0" fontId="30" fillId="0" borderId="0" xfId="0" applyFont="1" applyAlignment="1">
      <alignment vertical="center"/>
    </xf>
    <xf numFmtId="0" fontId="30" fillId="0" borderId="0" xfId="1" applyFont="1" applyAlignment="1">
      <alignment horizontal="left" vertical="top"/>
    </xf>
    <xf numFmtId="14" fontId="30" fillId="0" borderId="0" xfId="0" applyNumberFormat="1" applyFont="1" applyAlignment="1">
      <alignment horizontal="left" vertical="top" wrapText="1"/>
    </xf>
    <xf numFmtId="0" fontId="20" fillId="0" borderId="12" xfId="0" applyFont="1" applyBorder="1" applyAlignment="1">
      <alignment horizontal="left" vertical="center"/>
    </xf>
    <xf numFmtId="0" fontId="20" fillId="0" borderId="0" xfId="0" applyFont="1" applyAlignment="1">
      <alignment horizontal="left" vertical="center"/>
    </xf>
    <xf numFmtId="14" fontId="30" fillId="0" borderId="0" xfId="0" applyNumberFormat="1" applyFont="1" applyAlignment="1">
      <alignment horizontal="left" vertical="center" wrapText="1"/>
    </xf>
    <xf numFmtId="0" fontId="30" fillId="0" borderId="0" xfId="0" applyFont="1" applyAlignment="1">
      <alignment horizontal="left" vertical="top"/>
    </xf>
    <xf numFmtId="14" fontId="30" fillId="0" borderId="0" xfId="0" applyNumberFormat="1" applyFont="1" applyAlignment="1">
      <alignment horizontal="left" vertical="top"/>
    </xf>
    <xf numFmtId="2" fontId="30" fillId="0" borderId="0" xfId="0" applyNumberFormat="1" applyFont="1" applyAlignment="1">
      <alignment horizontal="center" vertical="center"/>
    </xf>
    <xf numFmtId="0" fontId="22" fillId="0" borderId="0" xfId="0" applyFont="1" applyAlignment="1">
      <alignment horizontal="left" vertical="center" wrapText="1"/>
    </xf>
    <xf numFmtId="10" fontId="30" fillId="0" borderId="0" xfId="0" applyNumberFormat="1" applyFont="1" applyAlignment="1">
      <alignment horizontal="center" vertical="center"/>
    </xf>
    <xf numFmtId="0" fontId="59" fillId="0" borderId="12" xfId="0" applyFont="1" applyBorder="1" applyAlignment="1">
      <alignment vertical="center"/>
    </xf>
    <xf numFmtId="0" fontId="56" fillId="0" borderId="12" xfId="0" applyFont="1" applyBorder="1" applyAlignment="1">
      <alignment horizontal="left" vertical="center"/>
    </xf>
    <xf numFmtId="0" fontId="56" fillId="0" borderId="12" xfId="0" applyFont="1" applyBorder="1" applyAlignment="1">
      <alignment vertical="center"/>
    </xf>
    <xf numFmtId="0" fontId="56" fillId="0" borderId="12" xfId="0" applyFont="1" applyBorder="1" applyAlignment="1">
      <alignment horizontal="center" vertical="center"/>
    </xf>
    <xf numFmtId="2" fontId="0" fillId="0" borderId="0" xfId="0" applyNumberFormat="1" applyAlignment="1">
      <alignment horizontal="center" vertical="center"/>
    </xf>
    <xf numFmtId="172" fontId="30" fillId="0" borderId="0" xfId="0" applyNumberFormat="1" applyFont="1" applyAlignment="1">
      <alignment horizontal="center" vertical="center" wrapText="1"/>
    </xf>
    <xf numFmtId="4" fontId="25" fillId="0" borderId="12" xfId="154" applyNumberFormat="1" applyFill="1" applyBorder="1" applyAlignment="1" applyProtection="1">
      <alignment horizontal="center" vertical="center"/>
    </xf>
    <xf numFmtId="0" fontId="25" fillId="0" borderId="0" xfId="154" applyAlignment="1" applyProtection="1">
      <alignment vertical="center" wrapText="1"/>
    </xf>
    <xf numFmtId="172" fontId="0" fillId="0" borderId="0" xfId="0" applyNumberFormat="1" applyAlignment="1">
      <alignment horizontal="left" vertical="center"/>
    </xf>
    <xf numFmtId="172" fontId="97" fillId="101" borderId="1" xfId="0" applyNumberFormat="1" applyFont="1" applyFill="1" applyBorder="1" applyAlignment="1">
      <alignment horizontal="left" vertical="center"/>
    </xf>
    <xf numFmtId="0" fontId="97" fillId="101" borderId="1" xfId="0" applyFont="1" applyFill="1" applyBorder="1" applyAlignment="1">
      <alignment horizontal="left" vertical="center" wrapText="1"/>
    </xf>
    <xf numFmtId="10" fontId="98" fillId="102" borderId="1" xfId="0" applyNumberFormat="1" applyFont="1" applyFill="1" applyBorder="1" applyAlignment="1">
      <alignment horizontal="left" vertical="center"/>
    </xf>
    <xf numFmtId="172" fontId="0" fillId="103" borderId="1" xfId="0" applyNumberFormat="1" applyFill="1" applyBorder="1" applyAlignment="1">
      <alignment horizontal="left" vertical="center"/>
    </xf>
    <xf numFmtId="0" fontId="0" fillId="103" borderId="1" xfId="0" applyFill="1" applyBorder="1" applyAlignment="1">
      <alignment horizontal="left" vertical="center" wrapText="1"/>
    </xf>
    <xf numFmtId="0" fontId="0" fillId="0" borderId="1" xfId="0" applyBorder="1" applyAlignment="1">
      <alignment horizontal="left" vertical="center"/>
    </xf>
    <xf numFmtId="0" fontId="0" fillId="104" borderId="1" xfId="0" applyFill="1" applyBorder="1" applyAlignment="1">
      <alignment horizontal="left" vertical="center"/>
    </xf>
    <xf numFmtId="172" fontId="22" fillId="0" borderId="1" xfId="0" applyNumberFormat="1" applyFont="1" applyBorder="1" applyAlignment="1">
      <alignment horizontal="left" vertical="top" wrapText="1"/>
    </xf>
    <xf numFmtId="0" fontId="0" fillId="0" borderId="1" xfId="0" applyBorder="1" applyAlignment="1">
      <alignment horizontal="left" vertical="center" wrapText="1"/>
    </xf>
    <xf numFmtId="0" fontId="22" fillId="0" borderId="1" xfId="0" applyFont="1" applyBorder="1" applyAlignment="1">
      <alignment horizontal="left" vertical="center"/>
    </xf>
    <xf numFmtId="0" fontId="99" fillId="0" borderId="1" xfId="1549" applyBorder="1" applyAlignment="1">
      <alignment horizontal="left" vertical="center"/>
    </xf>
    <xf numFmtId="0" fontId="0" fillId="0" borderId="0" xfId="0" applyAlignment="1">
      <alignment horizontal="left" vertical="center" wrapText="1"/>
    </xf>
    <xf numFmtId="172" fontId="22" fillId="0" borderId="1" xfId="0" applyNumberFormat="1" applyFont="1" applyBorder="1" applyAlignment="1">
      <alignment horizontal="left" vertical="center" wrapText="1"/>
    </xf>
    <xf numFmtId="0" fontId="22" fillId="0" borderId="1" xfId="0" applyFont="1" applyBorder="1" applyAlignment="1">
      <alignment horizontal="left" vertical="center" wrapText="1"/>
    </xf>
    <xf numFmtId="1" fontId="22" fillId="0" borderId="1" xfId="0" applyNumberFormat="1" applyFont="1" applyBorder="1" applyAlignment="1">
      <alignment horizontal="left" vertical="center"/>
    </xf>
    <xf numFmtId="0" fontId="0" fillId="0" borderId="0" xfId="0" quotePrefix="1" applyAlignment="1">
      <alignment horizontal="center" vertical="center"/>
    </xf>
    <xf numFmtId="0" fontId="0" fillId="0" borderId="0" xfId="0" quotePrefix="1"/>
    <xf numFmtId="0" fontId="0" fillId="0" borderId="1" xfId="0" applyBorder="1"/>
    <xf numFmtId="10" fontId="30" fillId="0" borderId="12" xfId="152" applyNumberFormat="1" applyFont="1" applyFill="1" applyBorder="1" applyAlignment="1">
      <alignment horizontal="center" vertical="center"/>
    </xf>
    <xf numFmtId="10" fontId="30" fillId="0" borderId="12" xfId="0" applyNumberFormat="1" applyFont="1" applyBorder="1" applyAlignment="1">
      <alignment horizontal="center" vertical="center"/>
    </xf>
    <xf numFmtId="172" fontId="58" fillId="0" borderId="32" xfId="0" applyNumberFormat="1" applyFont="1" applyBorder="1" applyAlignment="1">
      <alignment horizontal="center" vertical="center"/>
    </xf>
    <xf numFmtId="172" fontId="58" fillId="0" borderId="32" xfId="0" applyNumberFormat="1" applyFont="1" applyBorder="1" applyAlignment="1">
      <alignment horizontal="left" vertical="center"/>
    </xf>
    <xf numFmtId="0" fontId="58" fillId="0" borderId="32" xfId="0" applyFont="1" applyBorder="1" applyAlignment="1">
      <alignment vertical="center"/>
    </xf>
    <xf numFmtId="0" fontId="58" fillId="0" borderId="32" xfId="0" applyFont="1" applyBorder="1" applyAlignment="1">
      <alignment horizontal="left" vertical="center"/>
    </xf>
    <xf numFmtId="2" fontId="22" fillId="0" borderId="0" xfId="0" applyNumberFormat="1" applyFont="1" applyAlignment="1">
      <alignment horizontal="center" vertical="center"/>
    </xf>
    <xf numFmtId="10" fontId="22" fillId="0" borderId="0" xfId="0" applyNumberFormat="1" applyFont="1" applyAlignment="1">
      <alignment horizontal="center" vertical="center"/>
    </xf>
    <xf numFmtId="0" fontId="101" fillId="101" borderId="1" xfId="0" applyFont="1" applyFill="1" applyBorder="1" applyAlignment="1">
      <alignment horizontal="left" vertical="center" wrapText="1"/>
    </xf>
    <xf numFmtId="172" fontId="1" fillId="0" borderId="0" xfId="0" applyNumberFormat="1" applyFont="1" applyAlignment="1">
      <alignment horizontal="left" vertical="center"/>
    </xf>
    <xf numFmtId="0" fontId="1" fillId="0" borderId="0" xfId="0" applyFont="1" applyAlignment="1">
      <alignment horizontal="left" vertical="center"/>
    </xf>
    <xf numFmtId="49" fontId="1" fillId="0" borderId="0" xfId="0" applyNumberFormat="1" applyFont="1" applyAlignment="1">
      <alignment horizontal="left" vertical="center" wrapText="1"/>
    </xf>
    <xf numFmtId="184" fontId="1" fillId="0" borderId="0" xfId="0" applyNumberFormat="1" applyFont="1" applyAlignment="1">
      <alignment horizontal="left" vertical="center"/>
    </xf>
    <xf numFmtId="49" fontId="1" fillId="0" borderId="0" xfId="0" applyNumberFormat="1" applyFont="1" applyAlignment="1">
      <alignment horizontal="left" vertical="center"/>
    </xf>
    <xf numFmtId="173" fontId="30" fillId="0" borderId="12" xfId="152" applyNumberFormat="1" applyFont="1" applyFill="1" applyBorder="1" applyAlignment="1">
      <alignment horizontal="center" vertical="center"/>
    </xf>
    <xf numFmtId="10" fontId="98" fillId="102" borderId="1" xfId="0" applyNumberFormat="1" applyFont="1" applyFill="1" applyBorder="1" applyAlignment="1">
      <alignment horizontal="left" vertical="center" wrapText="1"/>
    </xf>
    <xf numFmtId="166" fontId="0" fillId="0" borderId="0" xfId="152" applyFont="1"/>
    <xf numFmtId="9" fontId="102" fillId="0" borderId="0" xfId="0" applyNumberFormat="1" applyFont="1" applyAlignment="1">
      <alignment horizontal="center" vertical="center"/>
    </xf>
    <xf numFmtId="166" fontId="30" fillId="0" borderId="32" xfId="0" applyNumberFormat="1" applyFont="1" applyBorder="1" applyAlignment="1">
      <alignment horizontal="center" vertical="center"/>
    </xf>
    <xf numFmtId="4" fontId="30" fillId="0" borderId="32" xfId="0" applyNumberFormat="1" applyFont="1" applyBorder="1" applyAlignment="1">
      <alignment horizontal="right" vertical="center"/>
    </xf>
    <xf numFmtId="166" fontId="30" fillId="0" borderId="12" xfId="0" applyNumberFormat="1" applyFont="1" applyBorder="1" applyAlignment="1">
      <alignment horizontal="center" vertical="center"/>
    </xf>
    <xf numFmtId="10" fontId="22" fillId="0" borderId="47" xfId="0" applyNumberFormat="1" applyFont="1" applyBorder="1" applyAlignment="1">
      <alignment horizontal="center" vertical="center"/>
    </xf>
    <xf numFmtId="0" fontId="30" fillId="0" borderId="12" xfId="152" applyNumberFormat="1" applyFont="1" applyFill="1" applyBorder="1" applyAlignment="1">
      <alignment horizontal="center" vertical="center"/>
    </xf>
    <xf numFmtId="4" fontId="30" fillId="0" borderId="12" xfId="0" applyNumberFormat="1" applyFont="1" applyBorder="1" applyAlignment="1">
      <alignment horizontal="left" vertical="center" wrapText="1"/>
    </xf>
    <xf numFmtId="4" fontId="30" fillId="0" borderId="12" xfId="152" applyNumberFormat="1" applyFont="1" applyFill="1" applyBorder="1" applyAlignment="1">
      <alignment horizontal="center" vertical="center"/>
    </xf>
    <xf numFmtId="4" fontId="30" fillId="0" borderId="0" xfId="0" applyNumberFormat="1" applyFont="1" applyAlignment="1">
      <alignment horizontal="left" vertical="center"/>
    </xf>
    <xf numFmtId="182" fontId="30" fillId="0" borderId="0" xfId="0" applyNumberFormat="1" applyFont="1" applyAlignment="1">
      <alignment horizontal="center" vertical="center"/>
    </xf>
    <xf numFmtId="10" fontId="30" fillId="0" borderId="0" xfId="152" applyNumberFormat="1" applyFont="1" applyFill="1" applyBorder="1" applyAlignment="1">
      <alignment horizontal="center" vertical="center"/>
    </xf>
    <xf numFmtId="0" fontId="30" fillId="0" borderId="0" xfId="0" applyFont="1" applyAlignment="1">
      <alignment horizontal="left" vertical="center" wrapText="1"/>
    </xf>
    <xf numFmtId="0" fontId="106" fillId="0" borderId="0" xfId="0" applyFont="1" applyAlignment="1">
      <alignment horizontal="center" vertical="center"/>
    </xf>
    <xf numFmtId="10" fontId="106" fillId="0" borderId="0" xfId="0" applyNumberFormat="1" applyFont="1" applyAlignment="1">
      <alignment horizontal="center" vertical="center"/>
    </xf>
    <xf numFmtId="43" fontId="5" fillId="0" borderId="0" xfId="1591" applyFont="1" applyFill="1"/>
    <xf numFmtId="10" fontId="30" fillId="0" borderId="0" xfId="152" applyNumberFormat="1" applyFont="1" applyFill="1" applyAlignment="1">
      <alignment horizontal="center" vertical="center"/>
    </xf>
    <xf numFmtId="4" fontId="30" fillId="0" borderId="0" xfId="153" applyNumberFormat="1" applyFont="1" applyFill="1" applyAlignment="1">
      <alignment horizontal="center" vertical="center"/>
    </xf>
    <xf numFmtId="4" fontId="22" fillId="0" borderId="1" xfId="152" applyNumberFormat="1" applyFont="1" applyFill="1" applyBorder="1" applyAlignment="1">
      <alignment horizontal="right" vertical="center" wrapText="1"/>
    </xf>
    <xf numFmtId="4" fontId="22" fillId="0" borderId="1" xfId="0" applyNumberFormat="1" applyFont="1" applyBorder="1" applyAlignment="1">
      <alignment horizontal="right" vertical="center" wrapText="1"/>
    </xf>
    <xf numFmtId="4" fontId="22" fillId="0" borderId="1" xfId="152" applyNumberFormat="1" applyFont="1" applyFill="1" applyBorder="1" applyAlignment="1">
      <alignment horizontal="right" vertical="center"/>
    </xf>
    <xf numFmtId="4" fontId="22" fillId="0" borderId="1" xfId="0" applyNumberFormat="1" applyFont="1" applyBorder="1" applyAlignment="1">
      <alignment horizontal="right" vertical="center"/>
    </xf>
    <xf numFmtId="3" fontId="22" fillId="0" borderId="1" xfId="152" applyNumberFormat="1" applyFont="1" applyFill="1" applyBorder="1" applyAlignment="1">
      <alignment horizontal="right" vertical="center"/>
    </xf>
    <xf numFmtId="4" fontId="25" fillId="0" borderId="1" xfId="154" applyNumberFormat="1" applyFill="1" applyBorder="1" applyAlignment="1" applyProtection="1">
      <alignment horizontal="right" vertical="center" wrapText="1"/>
    </xf>
    <xf numFmtId="10" fontId="22" fillId="0" borderId="1" xfId="0" applyNumberFormat="1" applyFont="1" applyBorder="1" applyAlignment="1">
      <alignment horizontal="right" vertical="center" wrapText="1"/>
    </xf>
    <xf numFmtId="3" fontId="22" fillId="0" borderId="1" xfId="0" applyNumberFormat="1" applyFont="1" applyBorder="1" applyAlignment="1">
      <alignment horizontal="right" vertical="center" wrapText="1"/>
    </xf>
    <xf numFmtId="1" fontId="22" fillId="0" borderId="1" xfId="0" applyNumberFormat="1" applyFont="1" applyBorder="1" applyAlignment="1">
      <alignment horizontal="right" vertical="center" wrapText="1"/>
    </xf>
    <xf numFmtId="4" fontId="25" fillId="0" borderId="1" xfId="154" applyNumberFormat="1" applyFill="1" applyBorder="1" applyAlignment="1" applyProtection="1">
      <alignment horizontal="right" vertical="center"/>
    </xf>
    <xf numFmtId="182" fontId="22" fillId="0" borderId="1" xfId="0" applyNumberFormat="1" applyFont="1" applyBorder="1" applyAlignment="1">
      <alignment horizontal="right" vertical="center" wrapText="1"/>
    </xf>
    <xf numFmtId="10" fontId="22" fillId="0" borderId="1" xfId="153" applyNumberFormat="1" applyFont="1" applyFill="1" applyBorder="1" applyAlignment="1">
      <alignment horizontal="right" vertical="center" wrapText="1"/>
    </xf>
    <xf numFmtId="1" fontId="22" fillId="0" borderId="1" xfId="0" applyNumberFormat="1" applyFont="1" applyBorder="1" applyAlignment="1">
      <alignment horizontal="right" vertical="center"/>
    </xf>
    <xf numFmtId="4" fontId="0" fillId="0" borderId="1" xfId="0" applyNumberFormat="1" applyBorder="1" applyAlignment="1">
      <alignment horizontal="right" vertical="center" wrapText="1"/>
    </xf>
    <xf numFmtId="21" fontId="22" fillId="0" borderId="1" xfId="0" applyNumberFormat="1" applyFont="1" applyBorder="1" applyAlignment="1">
      <alignment horizontal="right" vertical="center"/>
    </xf>
    <xf numFmtId="0" fontId="22" fillId="0" borderId="1" xfId="0" applyFont="1" applyBorder="1" applyAlignment="1">
      <alignment horizontal="right" vertical="center" wrapText="1"/>
    </xf>
    <xf numFmtId="10" fontId="22" fillId="0" borderId="1" xfId="153" applyNumberFormat="1" applyFont="1" applyFill="1" applyBorder="1" applyAlignment="1">
      <alignment horizontal="right" vertical="center"/>
    </xf>
    <xf numFmtId="4" fontId="22" fillId="0" borderId="1" xfId="153" applyNumberFormat="1" applyFont="1" applyFill="1" applyBorder="1" applyAlignment="1">
      <alignment horizontal="right" vertical="center"/>
    </xf>
    <xf numFmtId="2" fontId="25" fillId="0" borderId="1" xfId="154" applyNumberFormat="1" applyFill="1" applyBorder="1" applyAlignment="1" applyProtection="1">
      <alignment horizontal="right" vertical="center"/>
    </xf>
    <xf numFmtId="4" fontId="99" fillId="0" borderId="1" xfId="1549" applyNumberFormat="1" applyFill="1" applyBorder="1" applyAlignment="1">
      <alignment horizontal="right" vertical="center"/>
    </xf>
    <xf numFmtId="4" fontId="22" fillId="0" borderId="0" xfId="152" applyNumberFormat="1" applyFont="1" applyFill="1" applyBorder="1" applyAlignment="1">
      <alignment horizontal="right" vertical="center" wrapText="1"/>
    </xf>
    <xf numFmtId="4" fontId="0" fillId="0" borderId="0" xfId="0" applyNumberFormat="1" applyAlignment="1">
      <alignment horizontal="right" vertical="center" wrapText="1"/>
    </xf>
    <xf numFmtId="4" fontId="58" fillId="0" borderId="32" xfId="0" applyNumberFormat="1" applyFont="1" applyBorder="1" applyAlignment="1">
      <alignment horizontal="right" vertical="center"/>
    </xf>
    <xf numFmtId="4" fontId="30" fillId="0" borderId="0" xfId="0" applyNumberFormat="1" applyFont="1" applyAlignment="1">
      <alignment horizontal="center" vertical="top"/>
    </xf>
    <xf numFmtId="3" fontId="30" fillId="0" borderId="0" xfId="0" applyNumberFormat="1" applyFont="1" applyAlignment="1">
      <alignment horizontal="center" vertical="top"/>
    </xf>
    <xf numFmtId="10" fontId="30" fillId="0" borderId="0" xfId="153" applyNumberFormat="1" applyFont="1" applyFill="1" applyAlignment="1">
      <alignment horizontal="center" vertical="center"/>
    </xf>
    <xf numFmtId="20" fontId="29" fillId="0" borderId="0" xfId="0" applyNumberFormat="1" applyFont="1" applyAlignment="1">
      <alignment horizontal="center"/>
    </xf>
    <xf numFmtId="10" fontId="29" fillId="0" borderId="0" xfId="0" applyNumberFormat="1" applyFont="1" applyAlignment="1">
      <alignment horizontal="center"/>
    </xf>
    <xf numFmtId="183" fontId="0" fillId="0" borderId="0" xfId="153" applyNumberFormat="1" applyFont="1"/>
    <xf numFmtId="0" fontId="107" fillId="0" borderId="0" xfId="0" applyFont="1" applyAlignment="1">
      <alignment wrapText="1"/>
    </xf>
    <xf numFmtId="188" fontId="0" fillId="0" borderId="0" xfId="153" applyNumberFormat="1" applyFont="1"/>
    <xf numFmtId="0" fontId="3" fillId="0" borderId="0" xfId="0" applyFont="1" applyFill="1" applyAlignment="1">
      <alignment vertical="center" wrapText="1"/>
    </xf>
    <xf numFmtId="0" fontId="3" fillId="0" borderId="0" xfId="0" applyFont="1" applyFill="1" applyAlignment="1">
      <alignment vertical="center"/>
    </xf>
    <xf numFmtId="4" fontId="106" fillId="0" borderId="0" xfId="0" applyNumberFormat="1" applyFont="1" applyAlignment="1">
      <alignment horizontal="center" vertical="center"/>
    </xf>
    <xf numFmtId="4" fontId="22" fillId="0" borderId="0" xfId="0" applyNumberFormat="1" applyFont="1"/>
    <xf numFmtId="0" fontId="3" fillId="105" borderId="0" xfId="0" applyFont="1" applyFill="1" applyAlignment="1">
      <alignment horizontal="left" vertical="center" wrapText="1"/>
    </xf>
    <xf numFmtId="0" fontId="3" fillId="105" borderId="0" xfId="0" applyFont="1" applyFill="1" applyAlignment="1">
      <alignment vertical="center" wrapText="1"/>
    </xf>
    <xf numFmtId="0" fontId="30" fillId="0" borderId="12" xfId="0" applyFont="1" applyFill="1" applyBorder="1" applyAlignment="1">
      <alignment horizontal="center" vertical="center"/>
    </xf>
    <xf numFmtId="172" fontId="30" fillId="0" borderId="0" xfId="0" applyNumberFormat="1" applyFont="1" applyFill="1" applyAlignment="1">
      <alignment horizontal="left" vertical="center"/>
    </xf>
    <xf numFmtId="0" fontId="30" fillId="0" borderId="0" xfId="0" applyFont="1" applyFill="1" applyAlignment="1">
      <alignment horizontal="center" vertical="center"/>
    </xf>
    <xf numFmtId="0" fontId="0" fillId="105" borderId="1" xfId="0" applyFill="1" applyBorder="1" applyAlignment="1">
      <alignment horizontal="left" vertical="center" wrapText="1"/>
    </xf>
    <xf numFmtId="183" fontId="22" fillId="0" borderId="1" xfId="0" applyNumberFormat="1" applyFont="1" applyBorder="1" applyAlignment="1">
      <alignment horizontal="right" vertical="center" wrapText="1"/>
    </xf>
    <xf numFmtId="0" fontId="0" fillId="105" borderId="0" xfId="0" applyFill="1" applyAlignment="1">
      <alignment vertical="center"/>
    </xf>
    <xf numFmtId="0" fontId="22" fillId="105" borderId="1" xfId="0" applyFont="1" applyFill="1" applyBorder="1" applyAlignment="1">
      <alignment horizontal="left" vertical="center" wrapText="1"/>
    </xf>
    <xf numFmtId="0" fontId="20" fillId="0" borderId="44" xfId="1" applyFont="1" applyFill="1" applyBorder="1" applyAlignment="1">
      <alignment horizontal="center" vertical="center"/>
    </xf>
    <xf numFmtId="4" fontId="30" fillId="0" borderId="32" xfId="0" applyNumberFormat="1" applyFont="1" applyFill="1" applyBorder="1" applyAlignment="1">
      <alignment horizontal="right" vertical="center"/>
    </xf>
    <xf numFmtId="4" fontId="30" fillId="0" borderId="0" xfId="0" applyNumberFormat="1" applyFont="1" applyFill="1" applyAlignment="1">
      <alignment horizontal="right" vertical="center"/>
    </xf>
    <xf numFmtId="186" fontId="30" fillId="0" borderId="12" xfId="0" applyNumberFormat="1" applyFont="1" applyFill="1" applyBorder="1" applyAlignment="1">
      <alignment horizontal="center" vertical="center"/>
    </xf>
    <xf numFmtId="0" fontId="108" fillId="0" borderId="0" xfId="0" applyFont="1"/>
    <xf numFmtId="0" fontId="30" fillId="0" borderId="0" xfId="0" applyFont="1" applyFill="1" applyAlignment="1">
      <alignment vertical="center"/>
    </xf>
    <xf numFmtId="20" fontId="29" fillId="0" borderId="0" xfId="0" applyNumberFormat="1" applyFont="1" applyFill="1" applyAlignment="1">
      <alignment horizontal="center"/>
    </xf>
    <xf numFmtId="4" fontId="25" fillId="0" borderId="32" xfId="154" applyNumberFormat="1" applyFill="1" applyBorder="1" applyAlignment="1" applyProtection="1">
      <alignment horizontal="center" vertical="center"/>
    </xf>
    <xf numFmtId="0" fontId="25" fillId="0" borderId="32" xfId="154" applyFill="1" applyBorder="1" applyAlignment="1" applyProtection="1">
      <alignment horizontal="center" vertical="center"/>
    </xf>
  </cellXfs>
  <cellStyles count="1592">
    <cellStyle name="%" xfId="453" xr:uid="{00000000-0005-0000-0000-000000000000}"/>
    <cellStyle name="=C:\WINNT35\SYSTEM32\COMMAND.COM" xfId="451" xr:uid="{00000000-0005-0000-0000-000001000000}"/>
    <cellStyle name="20 % - Akzent1" xfId="129" xr:uid="{00000000-0005-0000-0000-000002000000}"/>
    <cellStyle name="20 % - Akzent1 2" xfId="431" xr:uid="{00000000-0005-0000-0000-000003000000}"/>
    <cellStyle name="20 % - Akzent2" xfId="133" xr:uid="{00000000-0005-0000-0000-000004000000}"/>
    <cellStyle name="20 % - Akzent2 2" xfId="411" xr:uid="{00000000-0005-0000-0000-000005000000}"/>
    <cellStyle name="20 % - Akzent3" xfId="137" xr:uid="{00000000-0005-0000-0000-000006000000}"/>
    <cellStyle name="20 % - Akzent3 2" xfId="434" xr:uid="{00000000-0005-0000-0000-000007000000}"/>
    <cellStyle name="20 % - Akzent4" xfId="141" xr:uid="{00000000-0005-0000-0000-000008000000}"/>
    <cellStyle name="20 % - Akzent4 2" xfId="441" xr:uid="{00000000-0005-0000-0000-000009000000}"/>
    <cellStyle name="20 % - Akzent5" xfId="145" xr:uid="{00000000-0005-0000-0000-00000A000000}"/>
    <cellStyle name="20 % - Akzent5 2" xfId="439" xr:uid="{00000000-0005-0000-0000-00000B000000}"/>
    <cellStyle name="20 % - Akzent6" xfId="149" xr:uid="{00000000-0005-0000-0000-00000C000000}"/>
    <cellStyle name="20 % - Akzent6 2" xfId="409" xr:uid="{00000000-0005-0000-0000-00000D000000}"/>
    <cellStyle name="20% - Accent1 2" xfId="203" xr:uid="{00000000-0005-0000-0000-00000E000000}"/>
    <cellStyle name="20% - Accent1 2 2" xfId="447" xr:uid="{00000000-0005-0000-0000-00000F000000}"/>
    <cellStyle name="20% - Accent1 2 2 2" xfId="446" xr:uid="{00000000-0005-0000-0000-000010000000}"/>
    <cellStyle name="20% - Accent1 2 3" xfId="445" xr:uid="{00000000-0005-0000-0000-000011000000}"/>
    <cellStyle name="20% - Accent1 2 3 2" xfId="449" xr:uid="{00000000-0005-0000-0000-000012000000}"/>
    <cellStyle name="20% - Accent1 2 4" xfId="455" xr:uid="{00000000-0005-0000-0000-000013000000}"/>
    <cellStyle name="20% - Accent1 2 4 2" xfId="454" xr:uid="{00000000-0005-0000-0000-000014000000}"/>
    <cellStyle name="20% - Accent1 2 5" xfId="452" xr:uid="{00000000-0005-0000-0000-000015000000}"/>
    <cellStyle name="20% - Accent1 2 6" xfId="450" xr:uid="{00000000-0005-0000-0000-000016000000}"/>
    <cellStyle name="20% - Accent1 2 7" xfId="476" xr:uid="{00000000-0005-0000-0000-000017000000}"/>
    <cellStyle name="20% - Accent1 2 8" xfId="472" xr:uid="{00000000-0005-0000-0000-000018000000}"/>
    <cellStyle name="20% - Accent1 2 9" xfId="448" xr:uid="{00000000-0005-0000-0000-000019000000}"/>
    <cellStyle name="20% - Accent1 3" xfId="468" xr:uid="{00000000-0005-0000-0000-00001A000000}"/>
    <cellStyle name="20% - Accent1 4" xfId="464" xr:uid="{00000000-0005-0000-0000-00001B000000}"/>
    <cellStyle name="20% - Accent2 2" xfId="205" xr:uid="{00000000-0005-0000-0000-00001C000000}"/>
    <cellStyle name="20% - Accent2 2 2" xfId="456" xr:uid="{00000000-0005-0000-0000-00001D000000}"/>
    <cellStyle name="20% - Accent2 2 2 2" xfId="479" xr:uid="{00000000-0005-0000-0000-00001E000000}"/>
    <cellStyle name="20% - Accent2 2 3" xfId="475" xr:uid="{00000000-0005-0000-0000-00001F000000}"/>
    <cellStyle name="20% - Accent2 2 3 2" xfId="471" xr:uid="{00000000-0005-0000-0000-000020000000}"/>
    <cellStyle name="20% - Accent2 2 4" xfId="467" xr:uid="{00000000-0005-0000-0000-000021000000}"/>
    <cellStyle name="20% - Accent2 2 4 2" xfId="463" xr:uid="{00000000-0005-0000-0000-000022000000}"/>
    <cellStyle name="20% - Accent2 2 5" xfId="459" xr:uid="{00000000-0005-0000-0000-000023000000}"/>
    <cellStyle name="20% - Accent2 2 6" xfId="478" xr:uid="{00000000-0005-0000-0000-000024000000}"/>
    <cellStyle name="20% - Accent2 2 7" xfId="474" xr:uid="{00000000-0005-0000-0000-000025000000}"/>
    <cellStyle name="20% - Accent2 2 8" xfId="470" xr:uid="{00000000-0005-0000-0000-000026000000}"/>
    <cellStyle name="20% - Accent2 2 9" xfId="460" xr:uid="{00000000-0005-0000-0000-000027000000}"/>
    <cellStyle name="20% - Accent2 3" xfId="466" xr:uid="{00000000-0005-0000-0000-000028000000}"/>
    <cellStyle name="20% - Accent2 4" xfId="462" xr:uid="{00000000-0005-0000-0000-000029000000}"/>
    <cellStyle name="20% - Accent3 2" xfId="207" xr:uid="{00000000-0005-0000-0000-00002A000000}"/>
    <cellStyle name="20% - Accent3 2 2" xfId="477" xr:uid="{00000000-0005-0000-0000-00002B000000}"/>
    <cellStyle name="20% - Accent3 2 2 2" xfId="473" xr:uid="{00000000-0005-0000-0000-00002C000000}"/>
    <cellStyle name="20% - Accent3 2 3" xfId="469" xr:uid="{00000000-0005-0000-0000-00002D000000}"/>
    <cellStyle name="20% - Accent3 2 3 2" xfId="465" xr:uid="{00000000-0005-0000-0000-00002E000000}"/>
    <cellStyle name="20% - Accent3 2 4" xfId="461" xr:uid="{00000000-0005-0000-0000-00002F000000}"/>
    <cellStyle name="20% - Accent3 2 4 2" xfId="457" xr:uid="{00000000-0005-0000-0000-000030000000}"/>
    <cellStyle name="20% - Accent3 2 5" xfId="482" xr:uid="{00000000-0005-0000-0000-000031000000}"/>
    <cellStyle name="20% - Accent3 2 6" xfId="483" xr:uid="{00000000-0005-0000-0000-000032000000}"/>
    <cellStyle name="20% - Accent3 2 7" xfId="484" xr:uid="{00000000-0005-0000-0000-000033000000}"/>
    <cellStyle name="20% - Accent3 2 8" xfId="485" xr:uid="{00000000-0005-0000-0000-000034000000}"/>
    <cellStyle name="20% - Accent3 2 9" xfId="458" xr:uid="{00000000-0005-0000-0000-000035000000}"/>
    <cellStyle name="20% - Accent3 3" xfId="486" xr:uid="{00000000-0005-0000-0000-000036000000}"/>
    <cellStyle name="20% - Accent3 4" xfId="487" xr:uid="{00000000-0005-0000-0000-000037000000}"/>
    <cellStyle name="20% - Accent4 2" xfId="209" xr:uid="{00000000-0005-0000-0000-000038000000}"/>
    <cellStyle name="20% - Accent4 2 2" xfId="489" xr:uid="{00000000-0005-0000-0000-000039000000}"/>
    <cellStyle name="20% - Accent4 2 2 2" xfId="490" xr:uid="{00000000-0005-0000-0000-00003A000000}"/>
    <cellStyle name="20% - Accent4 2 3" xfId="491" xr:uid="{00000000-0005-0000-0000-00003B000000}"/>
    <cellStyle name="20% - Accent4 2 3 2" xfId="492" xr:uid="{00000000-0005-0000-0000-00003C000000}"/>
    <cellStyle name="20% - Accent4 2 4" xfId="493" xr:uid="{00000000-0005-0000-0000-00003D000000}"/>
    <cellStyle name="20% - Accent4 2 4 2" xfId="494" xr:uid="{00000000-0005-0000-0000-00003E000000}"/>
    <cellStyle name="20% - Accent4 2 5" xfId="495" xr:uid="{00000000-0005-0000-0000-00003F000000}"/>
    <cellStyle name="20% - Accent4 2 6" xfId="496" xr:uid="{00000000-0005-0000-0000-000040000000}"/>
    <cellStyle name="20% - Accent4 2 7" xfId="497" xr:uid="{00000000-0005-0000-0000-000041000000}"/>
    <cellStyle name="20% - Accent4 2 8" xfId="498" xr:uid="{00000000-0005-0000-0000-000042000000}"/>
    <cellStyle name="20% - Accent4 2 9" xfId="488" xr:uid="{00000000-0005-0000-0000-000043000000}"/>
    <cellStyle name="20% - Accent4 3" xfId="499" xr:uid="{00000000-0005-0000-0000-000044000000}"/>
    <cellStyle name="20% - Accent4 4" xfId="500" xr:uid="{00000000-0005-0000-0000-000045000000}"/>
    <cellStyle name="20% - Accent5 2" xfId="211" xr:uid="{00000000-0005-0000-0000-000046000000}"/>
    <cellStyle name="20% - Accent5 2 2" xfId="501" xr:uid="{00000000-0005-0000-0000-000047000000}"/>
    <cellStyle name="20% - Accent5 2 2 2" xfId="502" xr:uid="{00000000-0005-0000-0000-000048000000}"/>
    <cellStyle name="20% - Accent5 2 3" xfId="503" xr:uid="{00000000-0005-0000-0000-000049000000}"/>
    <cellStyle name="20% - Accent5 2 3 2" xfId="504" xr:uid="{00000000-0005-0000-0000-00004A000000}"/>
    <cellStyle name="20% - Accent5 2 4" xfId="505" xr:uid="{00000000-0005-0000-0000-00004B000000}"/>
    <cellStyle name="20% - Accent5 2 4 2" xfId="506" xr:uid="{00000000-0005-0000-0000-00004C000000}"/>
    <cellStyle name="20% - Accent5 2 5" xfId="507" xr:uid="{00000000-0005-0000-0000-00004D000000}"/>
    <cellStyle name="20% - Accent5 2 6" xfId="508" xr:uid="{00000000-0005-0000-0000-00004E000000}"/>
    <cellStyle name="20% - Accent5 2 7" xfId="509" xr:uid="{00000000-0005-0000-0000-00004F000000}"/>
    <cellStyle name="20% - Accent5 3" xfId="510" xr:uid="{00000000-0005-0000-0000-000050000000}"/>
    <cellStyle name="20% - Accent5 4" xfId="511" xr:uid="{00000000-0005-0000-0000-000051000000}"/>
    <cellStyle name="20% - Accent6 2" xfId="213" xr:uid="{00000000-0005-0000-0000-000052000000}"/>
    <cellStyle name="20% - Accent6 2 2" xfId="513" xr:uid="{00000000-0005-0000-0000-000053000000}"/>
    <cellStyle name="20% - Accent6 2 2 2" xfId="514" xr:uid="{00000000-0005-0000-0000-000054000000}"/>
    <cellStyle name="20% - Accent6 2 3" xfId="515" xr:uid="{00000000-0005-0000-0000-000055000000}"/>
    <cellStyle name="20% - Accent6 2 3 2" xfId="516" xr:uid="{00000000-0005-0000-0000-000056000000}"/>
    <cellStyle name="20% - Accent6 2 4" xfId="517" xr:uid="{00000000-0005-0000-0000-000057000000}"/>
    <cellStyle name="20% - Accent6 2 4 2" xfId="518" xr:uid="{00000000-0005-0000-0000-000058000000}"/>
    <cellStyle name="20% - Accent6 2 5" xfId="519" xr:uid="{00000000-0005-0000-0000-000059000000}"/>
    <cellStyle name="20% - Accent6 2 6" xfId="520" xr:uid="{00000000-0005-0000-0000-00005A000000}"/>
    <cellStyle name="20% - Accent6 2 7" xfId="521" xr:uid="{00000000-0005-0000-0000-00005B000000}"/>
    <cellStyle name="20% - Accent6 2 8" xfId="522" xr:uid="{00000000-0005-0000-0000-00005C000000}"/>
    <cellStyle name="20% - Accent6 2 9" xfId="512" xr:uid="{00000000-0005-0000-0000-00005D000000}"/>
    <cellStyle name="20% - Accent6 3" xfId="523" xr:uid="{00000000-0005-0000-0000-00005E000000}"/>
    <cellStyle name="20% - Accent6 4" xfId="524" xr:uid="{00000000-0005-0000-0000-00005F000000}"/>
    <cellStyle name="40 % - Akzent1" xfId="130" xr:uid="{00000000-0005-0000-0000-000060000000}"/>
    <cellStyle name="40 % - Akzent1 2" xfId="429" xr:uid="{00000000-0005-0000-0000-000061000000}"/>
    <cellStyle name="40 % - Akzent2" xfId="134" xr:uid="{00000000-0005-0000-0000-000062000000}"/>
    <cellStyle name="40 % - Akzent2 2" xfId="433" xr:uid="{00000000-0005-0000-0000-000063000000}"/>
    <cellStyle name="40 % - Akzent3" xfId="138" xr:uid="{00000000-0005-0000-0000-000064000000}"/>
    <cellStyle name="40 % - Akzent3 2" xfId="437" xr:uid="{00000000-0005-0000-0000-000065000000}"/>
    <cellStyle name="40 % - Akzent4" xfId="142" xr:uid="{00000000-0005-0000-0000-000066000000}"/>
    <cellStyle name="40 % - Akzent4 2" xfId="436" xr:uid="{00000000-0005-0000-0000-000067000000}"/>
    <cellStyle name="40 % - Akzent5" xfId="146" xr:uid="{00000000-0005-0000-0000-000068000000}"/>
    <cellStyle name="40 % - Akzent5 2" xfId="410" xr:uid="{00000000-0005-0000-0000-000069000000}"/>
    <cellStyle name="40 % - Akzent6" xfId="150" xr:uid="{00000000-0005-0000-0000-00006A000000}"/>
    <cellStyle name="40 % - Akzent6 2" xfId="413" xr:uid="{00000000-0005-0000-0000-00006B000000}"/>
    <cellStyle name="40% - Accent1 2" xfId="204" xr:uid="{00000000-0005-0000-0000-00006C000000}"/>
    <cellStyle name="40% - Accent1 2 2" xfId="526" xr:uid="{00000000-0005-0000-0000-00006D000000}"/>
    <cellStyle name="40% - Accent1 2 2 2" xfId="527" xr:uid="{00000000-0005-0000-0000-00006E000000}"/>
    <cellStyle name="40% - Accent1 2 3" xfId="528" xr:uid="{00000000-0005-0000-0000-00006F000000}"/>
    <cellStyle name="40% - Accent1 2 3 2" xfId="529" xr:uid="{00000000-0005-0000-0000-000070000000}"/>
    <cellStyle name="40% - Accent1 2 4" xfId="530" xr:uid="{00000000-0005-0000-0000-000071000000}"/>
    <cellStyle name="40% - Accent1 2 4 2" xfId="531" xr:uid="{00000000-0005-0000-0000-000072000000}"/>
    <cellStyle name="40% - Accent1 2 5" xfId="532" xr:uid="{00000000-0005-0000-0000-000073000000}"/>
    <cellStyle name="40% - Accent1 2 6" xfId="533" xr:uid="{00000000-0005-0000-0000-000074000000}"/>
    <cellStyle name="40% - Accent1 2 7" xfId="534" xr:uid="{00000000-0005-0000-0000-000075000000}"/>
    <cellStyle name="40% - Accent1 2 8" xfId="535" xr:uid="{00000000-0005-0000-0000-000076000000}"/>
    <cellStyle name="40% - Accent1 2 9" xfId="525" xr:uid="{00000000-0005-0000-0000-000077000000}"/>
    <cellStyle name="40% - Accent1 3" xfId="536" xr:uid="{00000000-0005-0000-0000-000078000000}"/>
    <cellStyle name="40% - Accent1 4" xfId="537" xr:uid="{00000000-0005-0000-0000-000079000000}"/>
    <cellStyle name="40% - Accent2 2" xfId="206" xr:uid="{00000000-0005-0000-0000-00007A000000}"/>
    <cellStyle name="40% - Accent2 2 2" xfId="538" xr:uid="{00000000-0005-0000-0000-00007B000000}"/>
    <cellStyle name="40% - Accent2 2 2 2" xfId="539" xr:uid="{00000000-0005-0000-0000-00007C000000}"/>
    <cellStyle name="40% - Accent2 2 3" xfId="540" xr:uid="{00000000-0005-0000-0000-00007D000000}"/>
    <cellStyle name="40% - Accent2 2 3 2" xfId="541" xr:uid="{00000000-0005-0000-0000-00007E000000}"/>
    <cellStyle name="40% - Accent2 2 4" xfId="542" xr:uid="{00000000-0005-0000-0000-00007F000000}"/>
    <cellStyle name="40% - Accent2 2 4 2" xfId="543" xr:uid="{00000000-0005-0000-0000-000080000000}"/>
    <cellStyle name="40% - Accent2 2 5" xfId="544" xr:uid="{00000000-0005-0000-0000-000081000000}"/>
    <cellStyle name="40% - Accent2 2 6" xfId="545" xr:uid="{00000000-0005-0000-0000-000082000000}"/>
    <cellStyle name="40% - Accent2 2 7" xfId="546" xr:uid="{00000000-0005-0000-0000-000083000000}"/>
    <cellStyle name="40% - Accent2 3" xfId="547" xr:uid="{00000000-0005-0000-0000-000084000000}"/>
    <cellStyle name="40% - Accent2 4" xfId="548" xr:uid="{00000000-0005-0000-0000-000085000000}"/>
    <cellStyle name="40% - Accent3 2" xfId="208" xr:uid="{00000000-0005-0000-0000-000086000000}"/>
    <cellStyle name="40% - Accent3 2 2" xfId="550" xr:uid="{00000000-0005-0000-0000-000087000000}"/>
    <cellStyle name="40% - Accent3 2 2 2" xfId="551" xr:uid="{00000000-0005-0000-0000-000088000000}"/>
    <cellStyle name="40% - Accent3 2 3" xfId="552" xr:uid="{00000000-0005-0000-0000-000089000000}"/>
    <cellStyle name="40% - Accent3 2 3 2" xfId="553" xr:uid="{00000000-0005-0000-0000-00008A000000}"/>
    <cellStyle name="40% - Accent3 2 4" xfId="554" xr:uid="{00000000-0005-0000-0000-00008B000000}"/>
    <cellStyle name="40% - Accent3 2 4 2" xfId="555" xr:uid="{00000000-0005-0000-0000-00008C000000}"/>
    <cellStyle name="40% - Accent3 2 5" xfId="556" xr:uid="{00000000-0005-0000-0000-00008D000000}"/>
    <cellStyle name="40% - Accent3 2 6" xfId="557" xr:uid="{00000000-0005-0000-0000-00008E000000}"/>
    <cellStyle name="40% - Accent3 2 7" xfId="558" xr:uid="{00000000-0005-0000-0000-00008F000000}"/>
    <cellStyle name="40% - Accent3 2 8" xfId="559" xr:uid="{00000000-0005-0000-0000-000090000000}"/>
    <cellStyle name="40% - Accent3 2 9" xfId="549" xr:uid="{00000000-0005-0000-0000-000091000000}"/>
    <cellStyle name="40% - Accent3 3" xfId="560" xr:uid="{00000000-0005-0000-0000-000092000000}"/>
    <cellStyle name="40% - Accent3 4" xfId="561" xr:uid="{00000000-0005-0000-0000-000093000000}"/>
    <cellStyle name="40% - Accent4 2" xfId="210" xr:uid="{00000000-0005-0000-0000-000094000000}"/>
    <cellStyle name="40% - Accent4 2 2" xfId="563" xr:uid="{00000000-0005-0000-0000-000095000000}"/>
    <cellStyle name="40% - Accent4 2 2 2" xfId="564" xr:uid="{00000000-0005-0000-0000-000096000000}"/>
    <cellStyle name="40% - Accent4 2 3" xfId="565" xr:uid="{00000000-0005-0000-0000-000097000000}"/>
    <cellStyle name="40% - Accent4 2 3 2" xfId="566" xr:uid="{00000000-0005-0000-0000-000098000000}"/>
    <cellStyle name="40% - Accent4 2 4" xfId="567" xr:uid="{00000000-0005-0000-0000-000099000000}"/>
    <cellStyle name="40% - Accent4 2 4 2" xfId="568" xr:uid="{00000000-0005-0000-0000-00009A000000}"/>
    <cellStyle name="40% - Accent4 2 5" xfId="569" xr:uid="{00000000-0005-0000-0000-00009B000000}"/>
    <cellStyle name="40% - Accent4 2 6" xfId="570" xr:uid="{00000000-0005-0000-0000-00009C000000}"/>
    <cellStyle name="40% - Accent4 2 7" xfId="571" xr:uid="{00000000-0005-0000-0000-00009D000000}"/>
    <cellStyle name="40% - Accent4 2 8" xfId="572" xr:uid="{00000000-0005-0000-0000-00009E000000}"/>
    <cellStyle name="40% - Accent4 2 9" xfId="562" xr:uid="{00000000-0005-0000-0000-00009F000000}"/>
    <cellStyle name="40% - Accent4 3" xfId="573" xr:uid="{00000000-0005-0000-0000-0000A0000000}"/>
    <cellStyle name="40% - Accent4 4" xfId="574" xr:uid="{00000000-0005-0000-0000-0000A1000000}"/>
    <cellStyle name="40% - Accent5 2" xfId="212" xr:uid="{00000000-0005-0000-0000-0000A2000000}"/>
    <cellStyle name="40% - Accent5 2 2" xfId="576" xr:uid="{00000000-0005-0000-0000-0000A3000000}"/>
    <cellStyle name="40% - Accent5 2 2 2" xfId="577" xr:uid="{00000000-0005-0000-0000-0000A4000000}"/>
    <cellStyle name="40% - Accent5 2 3" xfId="578" xr:uid="{00000000-0005-0000-0000-0000A5000000}"/>
    <cellStyle name="40% - Accent5 2 3 2" xfId="579" xr:uid="{00000000-0005-0000-0000-0000A6000000}"/>
    <cellStyle name="40% - Accent5 2 4" xfId="580" xr:uid="{00000000-0005-0000-0000-0000A7000000}"/>
    <cellStyle name="40% - Accent5 2 4 2" xfId="581" xr:uid="{00000000-0005-0000-0000-0000A8000000}"/>
    <cellStyle name="40% - Accent5 2 5" xfId="582" xr:uid="{00000000-0005-0000-0000-0000A9000000}"/>
    <cellStyle name="40% - Accent5 2 6" xfId="583" xr:uid="{00000000-0005-0000-0000-0000AA000000}"/>
    <cellStyle name="40% - Accent5 2 7" xfId="584" xr:uid="{00000000-0005-0000-0000-0000AB000000}"/>
    <cellStyle name="40% - Accent5 2 8" xfId="585" xr:uid="{00000000-0005-0000-0000-0000AC000000}"/>
    <cellStyle name="40% - Accent5 2 9" xfId="575" xr:uid="{00000000-0005-0000-0000-0000AD000000}"/>
    <cellStyle name="40% - Accent5 3" xfId="586" xr:uid="{00000000-0005-0000-0000-0000AE000000}"/>
    <cellStyle name="40% - Accent5 4" xfId="587" xr:uid="{00000000-0005-0000-0000-0000AF000000}"/>
    <cellStyle name="40% - Accent6 2" xfId="214" xr:uid="{00000000-0005-0000-0000-0000B0000000}"/>
    <cellStyle name="40% - Accent6 2 2" xfId="589" xr:uid="{00000000-0005-0000-0000-0000B1000000}"/>
    <cellStyle name="40% - Accent6 2 2 2" xfId="590" xr:uid="{00000000-0005-0000-0000-0000B2000000}"/>
    <cellStyle name="40% - Accent6 2 3" xfId="591" xr:uid="{00000000-0005-0000-0000-0000B3000000}"/>
    <cellStyle name="40% - Accent6 2 3 2" xfId="592" xr:uid="{00000000-0005-0000-0000-0000B4000000}"/>
    <cellStyle name="40% - Accent6 2 4" xfId="593" xr:uid="{00000000-0005-0000-0000-0000B5000000}"/>
    <cellStyle name="40% - Accent6 2 4 2" xfId="594" xr:uid="{00000000-0005-0000-0000-0000B6000000}"/>
    <cellStyle name="40% - Accent6 2 5" xfId="595" xr:uid="{00000000-0005-0000-0000-0000B7000000}"/>
    <cellStyle name="40% - Accent6 2 6" xfId="596" xr:uid="{00000000-0005-0000-0000-0000B8000000}"/>
    <cellStyle name="40% - Accent6 2 7" xfId="597" xr:uid="{00000000-0005-0000-0000-0000B9000000}"/>
    <cellStyle name="40% - Accent6 2 8" xfId="598" xr:uid="{00000000-0005-0000-0000-0000BA000000}"/>
    <cellStyle name="40% - Accent6 2 9" xfId="588" xr:uid="{00000000-0005-0000-0000-0000BB000000}"/>
    <cellStyle name="40% - Accent6 3" xfId="599" xr:uid="{00000000-0005-0000-0000-0000BC000000}"/>
    <cellStyle name="40% - Accent6 4" xfId="600" xr:uid="{00000000-0005-0000-0000-0000BD000000}"/>
    <cellStyle name="60 % - Akzent1" xfId="131" xr:uid="{00000000-0005-0000-0000-0000BE000000}"/>
    <cellStyle name="60 % - Akzent1 2" xfId="432" xr:uid="{00000000-0005-0000-0000-0000BF000000}"/>
    <cellStyle name="60 % - Akzent2" xfId="135" xr:uid="{00000000-0005-0000-0000-0000C0000000}"/>
    <cellStyle name="60 % - Akzent2 2" xfId="440" xr:uid="{00000000-0005-0000-0000-0000C1000000}"/>
    <cellStyle name="60 % - Akzent3" xfId="139" xr:uid="{00000000-0005-0000-0000-0000C2000000}"/>
    <cellStyle name="60 % - Akzent3 2" xfId="435" xr:uid="{00000000-0005-0000-0000-0000C3000000}"/>
    <cellStyle name="60 % - Akzent4" xfId="143" xr:uid="{00000000-0005-0000-0000-0000C4000000}"/>
    <cellStyle name="60 % - Akzent4 2" xfId="438" xr:uid="{00000000-0005-0000-0000-0000C5000000}"/>
    <cellStyle name="60 % - Akzent5" xfId="147" xr:uid="{00000000-0005-0000-0000-0000C6000000}"/>
    <cellStyle name="60 % - Akzent5 2" xfId="414" xr:uid="{00000000-0005-0000-0000-0000C7000000}"/>
    <cellStyle name="60 % - Akzent6" xfId="151" xr:uid="{00000000-0005-0000-0000-0000C8000000}"/>
    <cellStyle name="60 % - Akzent6 2" xfId="417" xr:uid="{00000000-0005-0000-0000-0000C9000000}"/>
    <cellStyle name="60% - Accent1 2" xfId="601" xr:uid="{00000000-0005-0000-0000-0000CA000000}"/>
    <cellStyle name="60% - Accent1 2 2" xfId="602" xr:uid="{00000000-0005-0000-0000-0000CB000000}"/>
    <cellStyle name="60% - Accent1 3" xfId="603" xr:uid="{00000000-0005-0000-0000-0000CC000000}"/>
    <cellStyle name="60% - Accent1 4" xfId="604" xr:uid="{00000000-0005-0000-0000-0000CD000000}"/>
    <cellStyle name="60% - Accent2 2" xfId="605" xr:uid="{00000000-0005-0000-0000-0000CE000000}"/>
    <cellStyle name="60% - Accent2 2 2" xfId="606" xr:uid="{00000000-0005-0000-0000-0000CF000000}"/>
    <cellStyle name="60% - Accent2 3" xfId="607" xr:uid="{00000000-0005-0000-0000-0000D0000000}"/>
    <cellStyle name="60% - Accent2 4" xfId="608" xr:uid="{00000000-0005-0000-0000-0000D1000000}"/>
    <cellStyle name="60% - Accent3 2" xfId="609" xr:uid="{00000000-0005-0000-0000-0000D2000000}"/>
    <cellStyle name="60% - Accent3 2 2" xfId="610" xr:uid="{00000000-0005-0000-0000-0000D3000000}"/>
    <cellStyle name="60% - Accent3 3" xfId="611" xr:uid="{00000000-0005-0000-0000-0000D4000000}"/>
    <cellStyle name="60% - Accent3 4" xfId="612" xr:uid="{00000000-0005-0000-0000-0000D5000000}"/>
    <cellStyle name="60% - Accent4 2" xfId="613" xr:uid="{00000000-0005-0000-0000-0000D6000000}"/>
    <cellStyle name="60% - Accent4 2 2" xfId="614" xr:uid="{00000000-0005-0000-0000-0000D7000000}"/>
    <cellStyle name="60% - Accent4 3" xfId="615" xr:uid="{00000000-0005-0000-0000-0000D8000000}"/>
    <cellStyle name="60% - Accent4 4" xfId="616" xr:uid="{00000000-0005-0000-0000-0000D9000000}"/>
    <cellStyle name="60% - Accent5 2" xfId="617" xr:uid="{00000000-0005-0000-0000-0000DA000000}"/>
    <cellStyle name="60% - Accent5 2 2" xfId="618" xr:uid="{00000000-0005-0000-0000-0000DB000000}"/>
    <cellStyle name="60% - Accent5 3" xfId="619" xr:uid="{00000000-0005-0000-0000-0000DC000000}"/>
    <cellStyle name="60% - Accent5 4" xfId="620" xr:uid="{00000000-0005-0000-0000-0000DD000000}"/>
    <cellStyle name="60% - Accent6 2" xfId="621" xr:uid="{00000000-0005-0000-0000-0000DE000000}"/>
    <cellStyle name="60% - Accent6 2 2" xfId="622" xr:uid="{00000000-0005-0000-0000-0000DF000000}"/>
    <cellStyle name="60% - Accent6 3" xfId="623" xr:uid="{00000000-0005-0000-0000-0000E0000000}"/>
    <cellStyle name="60% - Accent6 4" xfId="624" xr:uid="{00000000-0005-0000-0000-0000E1000000}"/>
    <cellStyle name="9.86" xfId="625" xr:uid="{00000000-0005-0000-0000-0000E2000000}"/>
    <cellStyle name="Accent1" xfId="128" builtinId="29" customBuiltin="1"/>
    <cellStyle name="Accent1 2" xfId="626" xr:uid="{00000000-0005-0000-0000-0000E4000000}"/>
    <cellStyle name="Accent1 2 2" xfId="627" xr:uid="{00000000-0005-0000-0000-0000E5000000}"/>
    <cellStyle name="Accent1 3" xfId="628" xr:uid="{00000000-0005-0000-0000-0000E6000000}"/>
    <cellStyle name="Accent1 4" xfId="629" xr:uid="{00000000-0005-0000-0000-0000E7000000}"/>
    <cellStyle name="Accent2" xfId="132" builtinId="33" customBuiltin="1"/>
    <cellStyle name="Accent2 2" xfId="630" xr:uid="{00000000-0005-0000-0000-0000E9000000}"/>
    <cellStyle name="Accent2 2 2" xfId="631" xr:uid="{00000000-0005-0000-0000-0000EA000000}"/>
    <cellStyle name="Accent2 3" xfId="632" xr:uid="{00000000-0005-0000-0000-0000EB000000}"/>
    <cellStyle name="Accent2 4" xfId="633" xr:uid="{00000000-0005-0000-0000-0000EC000000}"/>
    <cellStyle name="Accent3" xfId="136" builtinId="37" customBuiltin="1"/>
    <cellStyle name="Accent3 2" xfId="634" xr:uid="{00000000-0005-0000-0000-0000EE000000}"/>
    <cellStyle name="Accent3 2 2" xfId="635" xr:uid="{00000000-0005-0000-0000-0000EF000000}"/>
    <cellStyle name="Accent3 3" xfId="636" xr:uid="{00000000-0005-0000-0000-0000F0000000}"/>
    <cellStyle name="Accent3 4" xfId="637" xr:uid="{00000000-0005-0000-0000-0000F1000000}"/>
    <cellStyle name="Accent4" xfId="140" builtinId="41" customBuiltin="1"/>
    <cellStyle name="Accent4 2" xfId="638" xr:uid="{00000000-0005-0000-0000-0000F3000000}"/>
    <cellStyle name="Accent4 2 2" xfId="639" xr:uid="{00000000-0005-0000-0000-0000F4000000}"/>
    <cellStyle name="Accent4 3" xfId="640" xr:uid="{00000000-0005-0000-0000-0000F5000000}"/>
    <cellStyle name="Accent4 4" xfId="641" xr:uid="{00000000-0005-0000-0000-0000F6000000}"/>
    <cellStyle name="Accent5" xfId="144" builtinId="45" customBuiltin="1"/>
    <cellStyle name="Accent5 2" xfId="642" xr:uid="{00000000-0005-0000-0000-0000F8000000}"/>
    <cellStyle name="Accent5 3" xfId="643" xr:uid="{00000000-0005-0000-0000-0000F9000000}"/>
    <cellStyle name="Accent5 4" xfId="644" xr:uid="{00000000-0005-0000-0000-0000FA000000}"/>
    <cellStyle name="Accent6" xfId="148" builtinId="49" customBuiltin="1"/>
    <cellStyle name="Accent6 2" xfId="645" xr:uid="{00000000-0005-0000-0000-0000FC000000}"/>
    <cellStyle name="Accent6 2 2" xfId="646" xr:uid="{00000000-0005-0000-0000-0000FD000000}"/>
    <cellStyle name="Accent6 3" xfId="647" xr:uid="{00000000-0005-0000-0000-0000FE000000}"/>
    <cellStyle name="Accent6 4" xfId="648" xr:uid="{00000000-0005-0000-0000-0000FF000000}"/>
    <cellStyle name="Ausgabe" xfId="121" xr:uid="{00000000-0005-0000-0000-000000010000}"/>
    <cellStyle name="Ausgabe 2" xfId="408" xr:uid="{00000000-0005-0000-0000-000001010000}"/>
    <cellStyle name="Bad" xfId="118" builtinId="27" customBuiltin="1"/>
    <cellStyle name="Bad 2" xfId="290" xr:uid="{00000000-0005-0000-0000-000003010000}"/>
    <cellStyle name="Bad 2 2" xfId="650" xr:uid="{00000000-0005-0000-0000-000004010000}"/>
    <cellStyle name="Bad 2 3" xfId="649" xr:uid="{00000000-0005-0000-0000-000005010000}"/>
    <cellStyle name="Bad 3" xfId="651" xr:uid="{00000000-0005-0000-0000-000006010000}"/>
    <cellStyle name="Bad 4" xfId="652" xr:uid="{00000000-0005-0000-0000-000007010000}"/>
    <cellStyle name="Berechnung" xfId="122" xr:uid="{00000000-0005-0000-0000-000008010000}"/>
    <cellStyle name="Berechnung 2" xfId="425" xr:uid="{00000000-0005-0000-0000-000009010000}"/>
    <cellStyle name="Blank" xfId="653" xr:uid="{00000000-0005-0000-0000-00000A010000}"/>
    <cellStyle name="Calculation 2" xfId="243" xr:uid="{00000000-0005-0000-0000-00000B010000}"/>
    <cellStyle name="Calculation 2 2" xfId="393" xr:uid="{00000000-0005-0000-0000-00000C010000}"/>
    <cellStyle name="Calculation 2 2 2" xfId="655" xr:uid="{00000000-0005-0000-0000-00000D010000}"/>
    <cellStyle name="Calculation 2 2 3" xfId="1381" xr:uid="{00000000-0005-0000-0000-00000E010000}"/>
    <cellStyle name="Calculation 2 3" xfId="654" xr:uid="{00000000-0005-0000-0000-00000F010000}"/>
    <cellStyle name="Calculation 2_AggregatedDataFile" xfId="1471" xr:uid="{00000000-0005-0000-0000-000010010000}"/>
    <cellStyle name="Calculation 3" xfId="656" xr:uid="{00000000-0005-0000-0000-000011010000}"/>
    <cellStyle name="Calculation 4" xfId="657" xr:uid="{00000000-0005-0000-0000-000012010000}"/>
    <cellStyle name="Check Cell" xfId="124" builtinId="23" customBuiltin="1"/>
    <cellStyle name="Check Cell 2" xfId="242" xr:uid="{00000000-0005-0000-0000-000014010000}"/>
    <cellStyle name="Check Cell 2 2" xfId="658" xr:uid="{00000000-0005-0000-0000-000015010000}"/>
    <cellStyle name="Check Cell 3" xfId="659" xr:uid="{00000000-0005-0000-0000-000016010000}"/>
    <cellStyle name="Check Cell 4" xfId="660" xr:uid="{00000000-0005-0000-0000-000017010000}"/>
    <cellStyle name="Column Heading" xfId="661" xr:uid="{00000000-0005-0000-0000-000018010000}"/>
    <cellStyle name="Comma" xfId="152" builtinId="3"/>
    <cellStyle name="Comma  - Style1" xfId="662" xr:uid="{00000000-0005-0000-0000-00001A010000}"/>
    <cellStyle name="Comma  - Style2" xfId="663" xr:uid="{00000000-0005-0000-0000-00001B010000}"/>
    <cellStyle name="Comma  - Style3" xfId="664" xr:uid="{00000000-0005-0000-0000-00001C010000}"/>
    <cellStyle name="Comma  - Style4" xfId="665" xr:uid="{00000000-0005-0000-0000-00001D010000}"/>
    <cellStyle name="Comma  - Style5" xfId="666" xr:uid="{00000000-0005-0000-0000-00001E010000}"/>
    <cellStyle name="Comma  - Style6" xfId="667" xr:uid="{00000000-0005-0000-0000-00001F010000}"/>
    <cellStyle name="Comma  - Style7" xfId="668" xr:uid="{00000000-0005-0000-0000-000020010000}"/>
    <cellStyle name="Comma  - Style8" xfId="669" xr:uid="{00000000-0005-0000-0000-000021010000}"/>
    <cellStyle name="Comma 10" xfId="670" xr:uid="{00000000-0005-0000-0000-000022010000}"/>
    <cellStyle name="Comma 10 2" xfId="671" xr:uid="{00000000-0005-0000-0000-000023010000}"/>
    <cellStyle name="Comma 100" xfId="1458" xr:uid="{00000000-0005-0000-0000-000024010000}"/>
    <cellStyle name="Comma 101" xfId="1457" xr:uid="{00000000-0005-0000-0000-000025010000}"/>
    <cellStyle name="Comma 102" xfId="1459" xr:uid="{00000000-0005-0000-0000-000026010000}"/>
    <cellStyle name="Comma 103" xfId="1377" xr:uid="{00000000-0005-0000-0000-000027010000}"/>
    <cellStyle name="Comma 11" xfId="672" xr:uid="{00000000-0005-0000-0000-000028010000}"/>
    <cellStyle name="Comma 11 2" xfId="673" xr:uid="{00000000-0005-0000-0000-000029010000}"/>
    <cellStyle name="Comma 12" xfId="674" xr:uid="{00000000-0005-0000-0000-00002A010000}"/>
    <cellStyle name="Comma 12 2" xfId="675" xr:uid="{00000000-0005-0000-0000-00002B010000}"/>
    <cellStyle name="Comma 12 3" xfId="676" xr:uid="{00000000-0005-0000-0000-00002C010000}"/>
    <cellStyle name="Comma 12 4" xfId="677" xr:uid="{00000000-0005-0000-0000-00002D010000}"/>
    <cellStyle name="Comma 13" xfId="678" xr:uid="{00000000-0005-0000-0000-00002E010000}"/>
    <cellStyle name="Comma 14" xfId="679" xr:uid="{00000000-0005-0000-0000-00002F010000}"/>
    <cellStyle name="Comma 14 2" xfId="680" xr:uid="{00000000-0005-0000-0000-000030010000}"/>
    <cellStyle name="Comma 15" xfId="681" xr:uid="{00000000-0005-0000-0000-000031010000}"/>
    <cellStyle name="Comma 16" xfId="682" xr:uid="{00000000-0005-0000-0000-000032010000}"/>
    <cellStyle name="Comma 17" xfId="683" xr:uid="{00000000-0005-0000-0000-000033010000}"/>
    <cellStyle name="Comma 18" xfId="684" xr:uid="{00000000-0005-0000-0000-000034010000}"/>
    <cellStyle name="Comma 19" xfId="685" xr:uid="{00000000-0005-0000-0000-000035010000}"/>
    <cellStyle name="Comma 2" xfId="218" xr:uid="{00000000-0005-0000-0000-000036010000}"/>
    <cellStyle name="Comma 2 10" xfId="686" xr:uid="{00000000-0005-0000-0000-000037010000}"/>
    <cellStyle name="Comma 2 11" xfId="416" xr:uid="{00000000-0005-0000-0000-000038010000}"/>
    <cellStyle name="Comma 2 12" xfId="1578" xr:uid="{86BE9F6E-4D86-44F2-82E6-3C1CC16CB1B1}"/>
    <cellStyle name="Comma 2 2" xfId="418" xr:uid="{00000000-0005-0000-0000-000039010000}"/>
    <cellStyle name="Comma 2 2 2" xfId="688" xr:uid="{00000000-0005-0000-0000-00003A010000}"/>
    <cellStyle name="Comma 2 2 2 2" xfId="689" xr:uid="{00000000-0005-0000-0000-00003B010000}"/>
    <cellStyle name="Comma 2 2 2 3" xfId="690" xr:uid="{00000000-0005-0000-0000-00003C010000}"/>
    <cellStyle name="Comma 2 2 3" xfId="691" xr:uid="{00000000-0005-0000-0000-00003D010000}"/>
    <cellStyle name="Comma 2 2 4" xfId="692" xr:uid="{00000000-0005-0000-0000-00003E010000}"/>
    <cellStyle name="Comma 2 2 5" xfId="693" xr:uid="{00000000-0005-0000-0000-00003F010000}"/>
    <cellStyle name="Comma 2 2 6" xfId="687" xr:uid="{00000000-0005-0000-0000-000040010000}"/>
    <cellStyle name="Comma 2 3" xfId="694" xr:uid="{00000000-0005-0000-0000-000041010000}"/>
    <cellStyle name="Comma 2 3 2" xfId="695" xr:uid="{00000000-0005-0000-0000-000042010000}"/>
    <cellStyle name="Comma 2 3 3" xfId="696" xr:uid="{00000000-0005-0000-0000-000043010000}"/>
    <cellStyle name="Comma 2 4" xfId="697" xr:uid="{00000000-0005-0000-0000-000044010000}"/>
    <cellStyle name="Comma 2 4 2" xfId="698" xr:uid="{00000000-0005-0000-0000-000045010000}"/>
    <cellStyle name="Comma 2 4 2 2" xfId="699" xr:uid="{00000000-0005-0000-0000-000046010000}"/>
    <cellStyle name="Comma 2 4 3" xfId="700" xr:uid="{00000000-0005-0000-0000-000047010000}"/>
    <cellStyle name="Comma 2 4 4" xfId="701" xr:uid="{00000000-0005-0000-0000-000048010000}"/>
    <cellStyle name="Comma 2 5" xfId="702" xr:uid="{00000000-0005-0000-0000-000049010000}"/>
    <cellStyle name="Comma 2 5 2" xfId="703" xr:uid="{00000000-0005-0000-0000-00004A010000}"/>
    <cellStyle name="Comma 2 5 3" xfId="704" xr:uid="{00000000-0005-0000-0000-00004B010000}"/>
    <cellStyle name="Comma 2 6" xfId="705" xr:uid="{00000000-0005-0000-0000-00004C010000}"/>
    <cellStyle name="Comma 2 6 2" xfId="706" xr:uid="{00000000-0005-0000-0000-00004D010000}"/>
    <cellStyle name="Comma 2 7" xfId="707" xr:uid="{00000000-0005-0000-0000-00004E010000}"/>
    <cellStyle name="Comma 2 7 2" xfId="708" xr:uid="{00000000-0005-0000-0000-00004F010000}"/>
    <cellStyle name="Comma 2 7 3" xfId="709" xr:uid="{00000000-0005-0000-0000-000050010000}"/>
    <cellStyle name="Comma 2 8" xfId="710" xr:uid="{00000000-0005-0000-0000-000051010000}"/>
    <cellStyle name="Comma 2 9" xfId="711" xr:uid="{00000000-0005-0000-0000-000052010000}"/>
    <cellStyle name="Comma 20" xfId="712" xr:uid="{00000000-0005-0000-0000-000053010000}"/>
    <cellStyle name="Comma 21" xfId="713" xr:uid="{00000000-0005-0000-0000-000054010000}"/>
    <cellStyle name="Comma 22" xfId="714" xr:uid="{00000000-0005-0000-0000-000055010000}"/>
    <cellStyle name="Comma 23" xfId="715" xr:uid="{00000000-0005-0000-0000-000056010000}"/>
    <cellStyle name="Comma 24" xfId="716" xr:uid="{00000000-0005-0000-0000-000057010000}"/>
    <cellStyle name="Comma 25" xfId="717" xr:uid="{00000000-0005-0000-0000-000058010000}"/>
    <cellStyle name="Comma 26" xfId="718" xr:uid="{00000000-0005-0000-0000-000059010000}"/>
    <cellStyle name="Comma 27" xfId="719" xr:uid="{00000000-0005-0000-0000-00005A010000}"/>
    <cellStyle name="Comma 28" xfId="720" xr:uid="{00000000-0005-0000-0000-00005B010000}"/>
    <cellStyle name="Comma 29" xfId="721" xr:uid="{00000000-0005-0000-0000-00005C010000}"/>
    <cellStyle name="Comma 3" xfId="187" xr:uid="{00000000-0005-0000-0000-00005D010000}"/>
    <cellStyle name="Comma 3 2" xfId="723" xr:uid="{00000000-0005-0000-0000-00005E010000}"/>
    <cellStyle name="Comma 3 2 2" xfId="724" xr:uid="{00000000-0005-0000-0000-00005F010000}"/>
    <cellStyle name="Comma 3 2 3" xfId="725" xr:uid="{00000000-0005-0000-0000-000060010000}"/>
    <cellStyle name="Comma 3 2 4" xfId="726" xr:uid="{00000000-0005-0000-0000-000061010000}"/>
    <cellStyle name="Comma 3 3" xfId="727" xr:uid="{00000000-0005-0000-0000-000062010000}"/>
    <cellStyle name="Comma 3 4" xfId="728" xr:uid="{00000000-0005-0000-0000-000063010000}"/>
    <cellStyle name="Comma 3 5" xfId="722" xr:uid="{00000000-0005-0000-0000-000064010000}"/>
    <cellStyle name="Comma 30" xfId="729" xr:uid="{00000000-0005-0000-0000-000065010000}"/>
    <cellStyle name="Comma 31" xfId="730" xr:uid="{00000000-0005-0000-0000-000066010000}"/>
    <cellStyle name="Comma 32" xfId="731" xr:uid="{00000000-0005-0000-0000-000067010000}"/>
    <cellStyle name="Comma 33" xfId="732" xr:uid="{00000000-0005-0000-0000-000068010000}"/>
    <cellStyle name="Comma 34" xfId="733" xr:uid="{00000000-0005-0000-0000-000069010000}"/>
    <cellStyle name="Comma 35" xfId="734" xr:uid="{00000000-0005-0000-0000-00006A010000}"/>
    <cellStyle name="Comma 36" xfId="735" xr:uid="{00000000-0005-0000-0000-00006B010000}"/>
    <cellStyle name="Comma 37" xfId="736" xr:uid="{00000000-0005-0000-0000-00006C010000}"/>
    <cellStyle name="Comma 38" xfId="737" xr:uid="{00000000-0005-0000-0000-00006D010000}"/>
    <cellStyle name="Comma 39" xfId="738" xr:uid="{00000000-0005-0000-0000-00006E010000}"/>
    <cellStyle name="Comma 4" xfId="156" xr:uid="{00000000-0005-0000-0000-00006F010000}"/>
    <cellStyle name="Comma 4 2" xfId="740" xr:uid="{00000000-0005-0000-0000-000070010000}"/>
    <cellStyle name="Comma 4 3" xfId="739" xr:uid="{00000000-0005-0000-0000-000071010000}"/>
    <cellStyle name="Comma 4 4" xfId="1382" xr:uid="{00000000-0005-0000-0000-000072010000}"/>
    <cellStyle name="Comma 40" xfId="741" xr:uid="{00000000-0005-0000-0000-000073010000}"/>
    <cellStyle name="Comma 41" xfId="742" xr:uid="{00000000-0005-0000-0000-000074010000}"/>
    <cellStyle name="Comma 42" xfId="743" xr:uid="{00000000-0005-0000-0000-000075010000}"/>
    <cellStyle name="Comma 43" xfId="744" xr:uid="{00000000-0005-0000-0000-000076010000}"/>
    <cellStyle name="Comma 44" xfId="745" xr:uid="{00000000-0005-0000-0000-000077010000}"/>
    <cellStyle name="Comma 45" xfId="746" xr:uid="{00000000-0005-0000-0000-000078010000}"/>
    <cellStyle name="Comma 46" xfId="747" xr:uid="{00000000-0005-0000-0000-000079010000}"/>
    <cellStyle name="Comma 47" xfId="748" xr:uid="{00000000-0005-0000-0000-00007A010000}"/>
    <cellStyle name="Comma 48" xfId="749" xr:uid="{00000000-0005-0000-0000-00007B010000}"/>
    <cellStyle name="Comma 49" xfId="750" xr:uid="{00000000-0005-0000-0000-00007C010000}"/>
    <cellStyle name="Comma 5" xfId="404" xr:uid="{00000000-0005-0000-0000-00007D010000}"/>
    <cellStyle name="Comma 5 2" xfId="752" xr:uid="{00000000-0005-0000-0000-00007E010000}"/>
    <cellStyle name="Comma 5 2 2" xfId="753" xr:uid="{00000000-0005-0000-0000-00007F010000}"/>
    <cellStyle name="Comma 5 3" xfId="754" xr:uid="{00000000-0005-0000-0000-000080010000}"/>
    <cellStyle name="Comma 5 4" xfId="755" xr:uid="{00000000-0005-0000-0000-000081010000}"/>
    <cellStyle name="Comma 5 5" xfId="756" xr:uid="{00000000-0005-0000-0000-000082010000}"/>
    <cellStyle name="Comma 5 6" xfId="751" xr:uid="{00000000-0005-0000-0000-000083010000}"/>
    <cellStyle name="Comma 5 7" xfId="1383" xr:uid="{00000000-0005-0000-0000-000084010000}"/>
    <cellStyle name="Comma 50" xfId="757" xr:uid="{00000000-0005-0000-0000-000085010000}"/>
    <cellStyle name="Comma 51" xfId="758" xr:uid="{00000000-0005-0000-0000-000086010000}"/>
    <cellStyle name="Comma 52" xfId="759" xr:uid="{00000000-0005-0000-0000-000087010000}"/>
    <cellStyle name="Comma 53" xfId="760" xr:uid="{00000000-0005-0000-0000-000088010000}"/>
    <cellStyle name="Comma 53 2" xfId="761" xr:uid="{00000000-0005-0000-0000-000089010000}"/>
    <cellStyle name="Comma 53 3" xfId="762" xr:uid="{00000000-0005-0000-0000-00008A010000}"/>
    <cellStyle name="Comma 54" xfId="763" xr:uid="{00000000-0005-0000-0000-00008B010000}"/>
    <cellStyle name="Comma 54 2" xfId="764" xr:uid="{00000000-0005-0000-0000-00008C010000}"/>
    <cellStyle name="Comma 54 3" xfId="765" xr:uid="{00000000-0005-0000-0000-00008D010000}"/>
    <cellStyle name="Comma 55" xfId="766" xr:uid="{00000000-0005-0000-0000-00008E010000}"/>
    <cellStyle name="Comma 55 2" xfId="767" xr:uid="{00000000-0005-0000-0000-00008F010000}"/>
    <cellStyle name="Comma 56" xfId="768" xr:uid="{00000000-0005-0000-0000-000090010000}"/>
    <cellStyle name="Comma 57" xfId="769" xr:uid="{00000000-0005-0000-0000-000091010000}"/>
    <cellStyle name="Comma 58" xfId="770" xr:uid="{00000000-0005-0000-0000-000092010000}"/>
    <cellStyle name="Comma 59" xfId="771" xr:uid="{00000000-0005-0000-0000-000093010000}"/>
    <cellStyle name="Comma 6" xfId="405" xr:uid="{00000000-0005-0000-0000-000094010000}"/>
    <cellStyle name="Comma 6 2" xfId="773" xr:uid="{00000000-0005-0000-0000-000095010000}"/>
    <cellStyle name="Comma 6 2 2" xfId="774" xr:uid="{00000000-0005-0000-0000-000096010000}"/>
    <cellStyle name="Comma 6 2 3" xfId="775" xr:uid="{00000000-0005-0000-0000-000097010000}"/>
    <cellStyle name="Comma 6 2 4" xfId="776" xr:uid="{00000000-0005-0000-0000-000098010000}"/>
    <cellStyle name="Comma 6 3" xfId="777" xr:uid="{00000000-0005-0000-0000-000099010000}"/>
    <cellStyle name="Comma 6 3 2" xfId="778" xr:uid="{00000000-0005-0000-0000-00009A010000}"/>
    <cellStyle name="Comma 6 4" xfId="779" xr:uid="{00000000-0005-0000-0000-00009B010000}"/>
    <cellStyle name="Comma 6 4 2" xfId="780" xr:uid="{00000000-0005-0000-0000-00009C010000}"/>
    <cellStyle name="Comma 6 5" xfId="781" xr:uid="{00000000-0005-0000-0000-00009D010000}"/>
    <cellStyle name="Comma 6 6" xfId="782" xr:uid="{00000000-0005-0000-0000-00009E010000}"/>
    <cellStyle name="Comma 6 7" xfId="783" xr:uid="{00000000-0005-0000-0000-00009F010000}"/>
    <cellStyle name="Comma 6 8" xfId="772" xr:uid="{00000000-0005-0000-0000-0000A0010000}"/>
    <cellStyle name="Comma 60" xfId="784" xr:uid="{00000000-0005-0000-0000-0000A1010000}"/>
    <cellStyle name="Comma 61" xfId="785" xr:uid="{00000000-0005-0000-0000-0000A2010000}"/>
    <cellStyle name="Comma 62" xfId="786" xr:uid="{00000000-0005-0000-0000-0000A3010000}"/>
    <cellStyle name="Comma 63" xfId="787" xr:uid="{00000000-0005-0000-0000-0000A4010000}"/>
    <cellStyle name="Comma 64" xfId="788" xr:uid="{00000000-0005-0000-0000-0000A5010000}"/>
    <cellStyle name="Comma 65" xfId="789" xr:uid="{00000000-0005-0000-0000-0000A6010000}"/>
    <cellStyle name="Comma 66" xfId="790" xr:uid="{00000000-0005-0000-0000-0000A7010000}"/>
    <cellStyle name="Comma 67" xfId="791" xr:uid="{00000000-0005-0000-0000-0000A8010000}"/>
    <cellStyle name="Comma 68" xfId="792" xr:uid="{00000000-0005-0000-0000-0000A9010000}"/>
    <cellStyle name="Comma 69" xfId="793" xr:uid="{00000000-0005-0000-0000-0000AA010000}"/>
    <cellStyle name="Comma 69 2" xfId="794" xr:uid="{00000000-0005-0000-0000-0000AB010000}"/>
    <cellStyle name="Comma 7" xfId="795" xr:uid="{00000000-0005-0000-0000-0000AC010000}"/>
    <cellStyle name="Comma 7 2" xfId="796" xr:uid="{00000000-0005-0000-0000-0000AD010000}"/>
    <cellStyle name="Comma 7 2 2" xfId="797" xr:uid="{00000000-0005-0000-0000-0000AE010000}"/>
    <cellStyle name="Comma 7 3" xfId="798" xr:uid="{00000000-0005-0000-0000-0000AF010000}"/>
    <cellStyle name="Comma 7 4" xfId="799" xr:uid="{00000000-0005-0000-0000-0000B0010000}"/>
    <cellStyle name="Comma 7 5" xfId="800" xr:uid="{00000000-0005-0000-0000-0000B1010000}"/>
    <cellStyle name="Comma 70" xfId="1170" xr:uid="{00000000-0005-0000-0000-0000B2010000}"/>
    <cellStyle name="Comma 71" xfId="406" xr:uid="{00000000-0005-0000-0000-0000B3010000}"/>
    <cellStyle name="Comma 71 2" xfId="1384" xr:uid="{00000000-0005-0000-0000-0000B4010000}"/>
    <cellStyle name="Comma 71 3" xfId="1378" xr:uid="{00000000-0005-0000-0000-0000B5010000}"/>
    <cellStyle name="Comma 72" xfId="1343" xr:uid="{00000000-0005-0000-0000-0000B6010000}"/>
    <cellStyle name="Comma 73" xfId="1342" xr:uid="{00000000-0005-0000-0000-0000B7010000}"/>
    <cellStyle name="Comma 74" xfId="1344" xr:uid="{00000000-0005-0000-0000-0000B8010000}"/>
    <cellStyle name="Comma 75" xfId="443" xr:uid="{00000000-0005-0000-0000-0000B9010000}"/>
    <cellStyle name="Comma 76" xfId="407" xr:uid="{00000000-0005-0000-0000-0000BA010000}"/>
    <cellStyle name="Comma 77" xfId="1346" xr:uid="{00000000-0005-0000-0000-0000BB010000}"/>
    <cellStyle name="Comma 77 2" xfId="1461" xr:uid="{00000000-0005-0000-0000-0000BC010000}"/>
    <cellStyle name="Comma 77 3" xfId="1449" xr:uid="{00000000-0005-0000-0000-0000BD010000}"/>
    <cellStyle name="Comma 78" xfId="1345" xr:uid="{00000000-0005-0000-0000-0000BE010000}"/>
    <cellStyle name="Comma 78 2" xfId="1460" xr:uid="{00000000-0005-0000-0000-0000BF010000}"/>
    <cellStyle name="Comma 78 3" xfId="1450" xr:uid="{00000000-0005-0000-0000-0000C0010000}"/>
    <cellStyle name="Comma 79" xfId="1360" xr:uid="{00000000-0005-0000-0000-0000C1010000}"/>
    <cellStyle name="Comma 79 2" xfId="1370" xr:uid="{00000000-0005-0000-0000-0000C2010000}"/>
    <cellStyle name="Comma 79 3" xfId="1466" xr:uid="{00000000-0005-0000-0000-0000C3010000}"/>
    <cellStyle name="Comma 79 4" xfId="1451" xr:uid="{00000000-0005-0000-0000-0000C4010000}"/>
    <cellStyle name="Comma 8" xfId="801" xr:uid="{00000000-0005-0000-0000-0000C5010000}"/>
    <cellStyle name="Comma 8 2" xfId="802" xr:uid="{00000000-0005-0000-0000-0000C6010000}"/>
    <cellStyle name="Comma 80" xfId="1357" xr:uid="{00000000-0005-0000-0000-0000C7010000}"/>
    <cellStyle name="Comma 80 2" xfId="1372" xr:uid="{00000000-0005-0000-0000-0000C8010000}"/>
    <cellStyle name="Comma 80 3" xfId="1465" xr:uid="{00000000-0005-0000-0000-0000C9010000}"/>
    <cellStyle name="Comma 80 4" xfId="1452" xr:uid="{00000000-0005-0000-0000-0000CA010000}"/>
    <cellStyle name="Comma 81" xfId="1356" xr:uid="{00000000-0005-0000-0000-0000CB010000}"/>
    <cellStyle name="Comma 81 2" xfId="1375" xr:uid="{00000000-0005-0000-0000-0000CC010000}"/>
    <cellStyle name="Comma 81 3" xfId="1464" xr:uid="{00000000-0005-0000-0000-0000CD010000}"/>
    <cellStyle name="Comma 81 4" xfId="1453" xr:uid="{00000000-0005-0000-0000-0000CE010000}"/>
    <cellStyle name="Comma 82" xfId="1353" xr:uid="{00000000-0005-0000-0000-0000CF010000}"/>
    <cellStyle name="Comma 82 2" xfId="1376" xr:uid="{00000000-0005-0000-0000-0000D0010000}"/>
    <cellStyle name="Comma 82 3" xfId="1462" xr:uid="{00000000-0005-0000-0000-0000D1010000}"/>
    <cellStyle name="Comma 82 4" xfId="1454" xr:uid="{00000000-0005-0000-0000-0000D2010000}"/>
    <cellStyle name="Comma 83" xfId="1355" xr:uid="{00000000-0005-0000-0000-0000D3010000}"/>
    <cellStyle name="Comma 83 2" xfId="1463" xr:uid="{00000000-0005-0000-0000-0000D4010000}"/>
    <cellStyle name="Comma 83 3" xfId="1455" xr:uid="{00000000-0005-0000-0000-0000D5010000}"/>
    <cellStyle name="Comma 83_AggregatedDataFile" xfId="1579" xr:uid="{33E8E193-6CE6-441A-AF8F-2653F5DC5CEC}"/>
    <cellStyle name="Comma 84" xfId="1349" xr:uid="{00000000-0005-0000-0000-0000D6010000}"/>
    <cellStyle name="Comma 84 2" xfId="1581" xr:uid="{DDF4D80F-4DC8-4FCB-89B3-F028D41EC5E2}"/>
    <cellStyle name="Comma 84_AggregatedDataFile" xfId="1580" xr:uid="{00C30037-FC86-439B-AA6F-8DEA8541D7C5}"/>
    <cellStyle name="Comma 85" xfId="1359" xr:uid="{00000000-0005-0000-0000-0000D7010000}"/>
    <cellStyle name="Comma 86" xfId="1361" xr:uid="{00000000-0005-0000-0000-0000D8010000}"/>
    <cellStyle name="Comma 87" xfId="1362" xr:uid="{00000000-0005-0000-0000-0000D9010000}"/>
    <cellStyle name="Comma 88" xfId="1348" xr:uid="{00000000-0005-0000-0000-0000DA010000}"/>
    <cellStyle name="Comma 89" xfId="1351" xr:uid="{00000000-0005-0000-0000-0000DB010000}"/>
    <cellStyle name="Comma 9" xfId="803" xr:uid="{00000000-0005-0000-0000-0000DC010000}"/>
    <cellStyle name="Comma 9 2" xfId="804" xr:uid="{00000000-0005-0000-0000-0000DD010000}"/>
    <cellStyle name="Comma 90" xfId="1363" xr:uid="{00000000-0005-0000-0000-0000DE010000}"/>
    <cellStyle name="Comma 91" xfId="1354" xr:uid="{00000000-0005-0000-0000-0000DF010000}"/>
    <cellStyle name="Comma 92" xfId="1364" xr:uid="{00000000-0005-0000-0000-0000E0010000}"/>
    <cellStyle name="Comma 93" xfId="1347" xr:uid="{00000000-0005-0000-0000-0000E1010000}"/>
    <cellStyle name="Comma 94" xfId="1365" xr:uid="{00000000-0005-0000-0000-0000E2010000}"/>
    <cellStyle name="Comma 95" xfId="1350" xr:uid="{00000000-0005-0000-0000-0000E3010000}"/>
    <cellStyle name="Comma 96" xfId="1366" xr:uid="{00000000-0005-0000-0000-0000E4010000}"/>
    <cellStyle name="Comma 97" xfId="1358" xr:uid="{00000000-0005-0000-0000-0000E5010000}"/>
    <cellStyle name="Comma 98" xfId="1352" xr:uid="{00000000-0005-0000-0000-0000E6010000}"/>
    <cellStyle name="Comma 99" xfId="1456" xr:uid="{00000000-0005-0000-0000-0000E7010000}"/>
    <cellStyle name="Comma(0)" xfId="805" xr:uid="{00000000-0005-0000-0000-0000E8010000}"/>
    <cellStyle name="Comma_AggregatedDataFile" xfId="1591" xr:uid="{E3CF4D7D-11F0-464B-B3F5-970F26A13A12}"/>
    <cellStyle name="Comma0" xfId="806" xr:uid="{00000000-0005-0000-0000-0000E9010000}"/>
    <cellStyle name="Currency [0] 2" xfId="4" xr:uid="{00000000-0005-0000-0000-0000EA010000}"/>
    <cellStyle name="Currency 10" xfId="11" xr:uid="{00000000-0005-0000-0000-0000EB010000}"/>
    <cellStyle name="Currency 100" xfId="103" xr:uid="{00000000-0005-0000-0000-0000EC010000}"/>
    <cellStyle name="Currency 101" xfId="104" xr:uid="{00000000-0005-0000-0000-0000ED010000}"/>
    <cellStyle name="Currency 102" xfId="105" xr:uid="{00000000-0005-0000-0000-0000EE010000}"/>
    <cellStyle name="Currency 103" xfId="106" xr:uid="{00000000-0005-0000-0000-0000EF010000}"/>
    <cellStyle name="Currency 104" xfId="107" xr:uid="{00000000-0005-0000-0000-0000F0010000}"/>
    <cellStyle name="Currency 105" xfId="108" xr:uid="{00000000-0005-0000-0000-0000F1010000}"/>
    <cellStyle name="Currency 106" xfId="109" xr:uid="{00000000-0005-0000-0000-0000F2010000}"/>
    <cellStyle name="Currency 107" xfId="110" xr:uid="{00000000-0005-0000-0000-0000F3010000}"/>
    <cellStyle name="Currency 108" xfId="111" xr:uid="{00000000-0005-0000-0000-0000F4010000}"/>
    <cellStyle name="Currency 11" xfId="14" xr:uid="{00000000-0005-0000-0000-0000F5010000}"/>
    <cellStyle name="Currency 12" xfId="15" xr:uid="{00000000-0005-0000-0000-0000F6010000}"/>
    <cellStyle name="Currency 13" xfId="17" xr:uid="{00000000-0005-0000-0000-0000F7010000}"/>
    <cellStyle name="Currency 14" xfId="19" xr:uid="{00000000-0005-0000-0000-0000F8010000}"/>
    <cellStyle name="Currency 15" xfId="20" xr:uid="{00000000-0005-0000-0000-0000F9010000}"/>
    <cellStyle name="Currency 16" xfId="16" xr:uid="{00000000-0005-0000-0000-0000FA010000}"/>
    <cellStyle name="Currency 17" xfId="21" xr:uid="{00000000-0005-0000-0000-0000FB010000}"/>
    <cellStyle name="Currency 18" xfId="18" xr:uid="{00000000-0005-0000-0000-0000FC010000}"/>
    <cellStyle name="Currency 19" xfId="22" xr:uid="{00000000-0005-0000-0000-0000FD010000}"/>
    <cellStyle name="Currency 2" xfId="3" xr:uid="{00000000-0005-0000-0000-0000FE010000}"/>
    <cellStyle name="Currency 2 2" xfId="808" xr:uid="{00000000-0005-0000-0000-0000FF010000}"/>
    <cellStyle name="Currency 2 2 2" xfId="809" xr:uid="{00000000-0005-0000-0000-000000020000}"/>
    <cellStyle name="Currency 2 3" xfId="810" xr:uid="{00000000-0005-0000-0000-000001020000}"/>
    <cellStyle name="Currency 2 3 2" xfId="811" xr:uid="{00000000-0005-0000-0000-000002020000}"/>
    <cellStyle name="Currency 2 3 2 2" xfId="812" xr:uid="{00000000-0005-0000-0000-000003020000}"/>
    <cellStyle name="Currency 2 3 3" xfId="813" xr:uid="{00000000-0005-0000-0000-000004020000}"/>
    <cellStyle name="Currency 2 4" xfId="814" xr:uid="{00000000-0005-0000-0000-000005020000}"/>
    <cellStyle name="Currency 2 4 2" xfId="815" xr:uid="{00000000-0005-0000-0000-000006020000}"/>
    <cellStyle name="Currency 2 5" xfId="816" xr:uid="{00000000-0005-0000-0000-000007020000}"/>
    <cellStyle name="Currency 2 6" xfId="817" xr:uid="{00000000-0005-0000-0000-000008020000}"/>
    <cellStyle name="Currency 2 7" xfId="807" xr:uid="{00000000-0005-0000-0000-000009020000}"/>
    <cellStyle name="Currency 20" xfId="23" xr:uid="{00000000-0005-0000-0000-00000A020000}"/>
    <cellStyle name="Currency 21" xfId="26" xr:uid="{00000000-0005-0000-0000-00000B020000}"/>
    <cellStyle name="Currency 22" xfId="24" xr:uid="{00000000-0005-0000-0000-00000C020000}"/>
    <cellStyle name="Currency 23" xfId="27" xr:uid="{00000000-0005-0000-0000-00000D020000}"/>
    <cellStyle name="Currency 24" xfId="28" xr:uid="{00000000-0005-0000-0000-00000E020000}"/>
    <cellStyle name="Currency 25" xfId="25" xr:uid="{00000000-0005-0000-0000-00000F020000}"/>
    <cellStyle name="Currency 26" xfId="29" xr:uid="{00000000-0005-0000-0000-000010020000}"/>
    <cellStyle name="Currency 27" xfId="31" xr:uid="{00000000-0005-0000-0000-000011020000}"/>
    <cellStyle name="Currency 28" xfId="30" xr:uid="{00000000-0005-0000-0000-000012020000}"/>
    <cellStyle name="Currency 29" xfId="33" xr:uid="{00000000-0005-0000-0000-000013020000}"/>
    <cellStyle name="Currency 3" xfId="7" xr:uid="{00000000-0005-0000-0000-000014020000}"/>
    <cellStyle name="Currency 3 2" xfId="819" xr:uid="{00000000-0005-0000-0000-000015020000}"/>
    <cellStyle name="Currency 3 2 2" xfId="820" xr:uid="{00000000-0005-0000-0000-000016020000}"/>
    <cellStyle name="Currency 3 3" xfId="821" xr:uid="{00000000-0005-0000-0000-000017020000}"/>
    <cellStyle name="Currency 3 4" xfId="818" xr:uid="{00000000-0005-0000-0000-000018020000}"/>
    <cellStyle name="Currency 30" xfId="32" xr:uid="{00000000-0005-0000-0000-000019020000}"/>
    <cellStyle name="Currency 31" xfId="34" xr:uid="{00000000-0005-0000-0000-00001A020000}"/>
    <cellStyle name="Currency 32" xfId="36" xr:uid="{00000000-0005-0000-0000-00001B020000}"/>
    <cellStyle name="Currency 33" xfId="35" xr:uid="{00000000-0005-0000-0000-00001C020000}"/>
    <cellStyle name="Currency 34" xfId="38" xr:uid="{00000000-0005-0000-0000-00001D020000}"/>
    <cellStyle name="Currency 35" xfId="37" xr:uid="{00000000-0005-0000-0000-00001E020000}"/>
    <cellStyle name="Currency 36" xfId="39" xr:uid="{00000000-0005-0000-0000-00001F020000}"/>
    <cellStyle name="Currency 37" xfId="40" xr:uid="{00000000-0005-0000-0000-000020020000}"/>
    <cellStyle name="Currency 38" xfId="41" xr:uid="{00000000-0005-0000-0000-000021020000}"/>
    <cellStyle name="Currency 39" xfId="44" xr:uid="{00000000-0005-0000-0000-000022020000}"/>
    <cellStyle name="Currency 4" xfId="8" xr:uid="{00000000-0005-0000-0000-000023020000}"/>
    <cellStyle name="Currency 4 2" xfId="823" xr:uid="{00000000-0005-0000-0000-000024020000}"/>
    <cellStyle name="Currency 4 3" xfId="822" xr:uid="{00000000-0005-0000-0000-000025020000}"/>
    <cellStyle name="Currency 40" xfId="42" xr:uid="{00000000-0005-0000-0000-000026020000}"/>
    <cellStyle name="Currency 41" xfId="46" xr:uid="{00000000-0005-0000-0000-000027020000}"/>
    <cellStyle name="Currency 42" xfId="45" xr:uid="{00000000-0005-0000-0000-000028020000}"/>
    <cellStyle name="Currency 43" xfId="47" xr:uid="{00000000-0005-0000-0000-000029020000}"/>
    <cellStyle name="Currency 44" xfId="48" xr:uid="{00000000-0005-0000-0000-00002A020000}"/>
    <cellStyle name="Currency 45" xfId="49" xr:uid="{00000000-0005-0000-0000-00002B020000}"/>
    <cellStyle name="Currency 46" xfId="50" xr:uid="{00000000-0005-0000-0000-00002C020000}"/>
    <cellStyle name="Currency 47" xfId="51" xr:uid="{00000000-0005-0000-0000-00002D020000}"/>
    <cellStyle name="Currency 48" xfId="52" xr:uid="{00000000-0005-0000-0000-00002E020000}"/>
    <cellStyle name="Currency 49" xfId="53" xr:uid="{00000000-0005-0000-0000-00002F020000}"/>
    <cellStyle name="Currency 5" xfId="6" xr:uid="{00000000-0005-0000-0000-000030020000}"/>
    <cellStyle name="Currency 5 2" xfId="824" xr:uid="{00000000-0005-0000-0000-000031020000}"/>
    <cellStyle name="Currency 50" xfId="54" xr:uid="{00000000-0005-0000-0000-000032020000}"/>
    <cellStyle name="Currency 51" xfId="55" xr:uid="{00000000-0005-0000-0000-000033020000}"/>
    <cellStyle name="Currency 52" xfId="56" xr:uid="{00000000-0005-0000-0000-000034020000}"/>
    <cellStyle name="Currency 53" xfId="57" xr:uid="{00000000-0005-0000-0000-000035020000}"/>
    <cellStyle name="Currency 54" xfId="58" xr:uid="{00000000-0005-0000-0000-000036020000}"/>
    <cellStyle name="Currency 55" xfId="59" xr:uid="{00000000-0005-0000-0000-000037020000}"/>
    <cellStyle name="Currency 56" xfId="60" xr:uid="{00000000-0005-0000-0000-000038020000}"/>
    <cellStyle name="Currency 57" xfId="61" xr:uid="{00000000-0005-0000-0000-000039020000}"/>
    <cellStyle name="Currency 58" xfId="62" xr:uid="{00000000-0005-0000-0000-00003A020000}"/>
    <cellStyle name="Currency 59" xfId="63" xr:uid="{00000000-0005-0000-0000-00003B020000}"/>
    <cellStyle name="Currency 6" xfId="9" xr:uid="{00000000-0005-0000-0000-00003C020000}"/>
    <cellStyle name="Currency 6 2" xfId="825" xr:uid="{00000000-0005-0000-0000-00003D020000}"/>
    <cellStyle name="Currency 60" xfId="64" xr:uid="{00000000-0005-0000-0000-00003E020000}"/>
    <cellStyle name="Currency 61" xfId="65" xr:uid="{00000000-0005-0000-0000-00003F020000}"/>
    <cellStyle name="Currency 62" xfId="66" xr:uid="{00000000-0005-0000-0000-000040020000}"/>
    <cellStyle name="Currency 63" xfId="43" xr:uid="{00000000-0005-0000-0000-000041020000}"/>
    <cellStyle name="Currency 64" xfId="68" xr:uid="{00000000-0005-0000-0000-000042020000}"/>
    <cellStyle name="Currency 65" xfId="67" xr:uid="{00000000-0005-0000-0000-000043020000}"/>
    <cellStyle name="Currency 66" xfId="70" xr:uid="{00000000-0005-0000-0000-000044020000}"/>
    <cellStyle name="Currency 67" xfId="69" xr:uid="{00000000-0005-0000-0000-000045020000}"/>
    <cellStyle name="Currency 68" xfId="71" xr:uid="{00000000-0005-0000-0000-000046020000}"/>
    <cellStyle name="Currency 69" xfId="72" xr:uid="{00000000-0005-0000-0000-000047020000}"/>
    <cellStyle name="Currency 7" xfId="10" xr:uid="{00000000-0005-0000-0000-000048020000}"/>
    <cellStyle name="Currency 7 2" xfId="826" xr:uid="{00000000-0005-0000-0000-000049020000}"/>
    <cellStyle name="Currency 70" xfId="73" xr:uid="{00000000-0005-0000-0000-00004A020000}"/>
    <cellStyle name="Currency 71" xfId="74" xr:uid="{00000000-0005-0000-0000-00004B020000}"/>
    <cellStyle name="Currency 72" xfId="75" xr:uid="{00000000-0005-0000-0000-00004C020000}"/>
    <cellStyle name="Currency 73" xfId="76" xr:uid="{00000000-0005-0000-0000-00004D020000}"/>
    <cellStyle name="Currency 74" xfId="77" xr:uid="{00000000-0005-0000-0000-00004E020000}"/>
    <cellStyle name="Currency 75" xfId="78" xr:uid="{00000000-0005-0000-0000-00004F020000}"/>
    <cellStyle name="Currency 76" xfId="79" xr:uid="{00000000-0005-0000-0000-000050020000}"/>
    <cellStyle name="Currency 77" xfId="80" xr:uid="{00000000-0005-0000-0000-000051020000}"/>
    <cellStyle name="Currency 78" xfId="81" xr:uid="{00000000-0005-0000-0000-000052020000}"/>
    <cellStyle name="Currency 79" xfId="82" xr:uid="{00000000-0005-0000-0000-000053020000}"/>
    <cellStyle name="Currency 8" xfId="12" xr:uid="{00000000-0005-0000-0000-000054020000}"/>
    <cellStyle name="Currency 8 2" xfId="827" xr:uid="{00000000-0005-0000-0000-000055020000}"/>
    <cellStyle name="Currency 80" xfId="84" xr:uid="{00000000-0005-0000-0000-000056020000}"/>
    <cellStyle name="Currency 81" xfId="83" xr:uid="{00000000-0005-0000-0000-000057020000}"/>
    <cellStyle name="Currency 82" xfId="86" xr:uid="{00000000-0005-0000-0000-000058020000}"/>
    <cellStyle name="Currency 83" xfId="85" xr:uid="{00000000-0005-0000-0000-000059020000}"/>
    <cellStyle name="Currency 84" xfId="88" xr:uid="{00000000-0005-0000-0000-00005A020000}"/>
    <cellStyle name="Currency 85" xfId="87" xr:uid="{00000000-0005-0000-0000-00005B020000}"/>
    <cellStyle name="Currency 86" xfId="89" xr:uid="{00000000-0005-0000-0000-00005C020000}"/>
    <cellStyle name="Currency 87" xfId="90" xr:uid="{00000000-0005-0000-0000-00005D020000}"/>
    <cellStyle name="Currency 88" xfId="91" xr:uid="{00000000-0005-0000-0000-00005E020000}"/>
    <cellStyle name="Currency 89" xfId="92" xr:uid="{00000000-0005-0000-0000-00005F020000}"/>
    <cellStyle name="Currency 9" xfId="13" xr:uid="{00000000-0005-0000-0000-000060020000}"/>
    <cellStyle name="Currency 90" xfId="93" xr:uid="{00000000-0005-0000-0000-000061020000}"/>
    <cellStyle name="Currency 91" xfId="94" xr:uid="{00000000-0005-0000-0000-000062020000}"/>
    <cellStyle name="Currency 92" xfId="95" xr:uid="{00000000-0005-0000-0000-000063020000}"/>
    <cellStyle name="Currency 93" xfId="96" xr:uid="{00000000-0005-0000-0000-000064020000}"/>
    <cellStyle name="Currency 94" xfId="97" xr:uid="{00000000-0005-0000-0000-000065020000}"/>
    <cellStyle name="Currency 95" xfId="98" xr:uid="{00000000-0005-0000-0000-000066020000}"/>
    <cellStyle name="Currency 96" xfId="99" xr:uid="{00000000-0005-0000-0000-000067020000}"/>
    <cellStyle name="Currency 97" xfId="100" xr:uid="{00000000-0005-0000-0000-000068020000}"/>
    <cellStyle name="Currency 98" xfId="101" xr:uid="{00000000-0005-0000-0000-000069020000}"/>
    <cellStyle name="Currency 99" xfId="102" xr:uid="{00000000-0005-0000-0000-00006A020000}"/>
    <cellStyle name="Currency0" xfId="828" xr:uid="{00000000-0005-0000-0000-00006B020000}"/>
    <cellStyle name="CurrencyOAlarmModule" xfId="829" xr:uid="{00000000-0005-0000-0000-00006C020000}"/>
    <cellStyle name="Data" xfId="830" xr:uid="{00000000-0005-0000-0000-00006D020000}"/>
    <cellStyle name="Date" xfId="831" xr:uid="{00000000-0005-0000-0000-00006E020000}"/>
    <cellStyle name="Eingabe" xfId="120" xr:uid="{00000000-0005-0000-0000-00006F020000}"/>
    <cellStyle name="Eingabe 2" xfId="423" xr:uid="{00000000-0005-0000-0000-000070020000}"/>
    <cellStyle name="Ergebnis" xfId="127" xr:uid="{00000000-0005-0000-0000-000071020000}"/>
    <cellStyle name="Ergebnis 2" xfId="428" xr:uid="{00000000-0005-0000-0000-000072020000}"/>
    <cellStyle name="Erklärender Text" xfId="126" xr:uid="{00000000-0005-0000-0000-000073020000}"/>
    <cellStyle name="Erklärender Text 2" xfId="427" xr:uid="{00000000-0005-0000-0000-000074020000}"/>
    <cellStyle name="Euro" xfId="832" xr:uid="{00000000-0005-0000-0000-000075020000}"/>
    <cellStyle name="Explanatory Text 2" xfId="309" xr:uid="{00000000-0005-0000-0000-000076020000}"/>
    <cellStyle name="Explanatory Text 2 2" xfId="833" xr:uid="{00000000-0005-0000-0000-000077020000}"/>
    <cellStyle name="Explanatory Text 3" xfId="834" xr:uid="{00000000-0005-0000-0000-000078020000}"/>
    <cellStyle name="Explanatory Text 4" xfId="835" xr:uid="{00000000-0005-0000-0000-000079020000}"/>
    <cellStyle name="Fixed" xfId="836" xr:uid="{00000000-0005-0000-0000-00007A020000}"/>
    <cellStyle name="Footing" xfId="837" xr:uid="{00000000-0005-0000-0000-00007B020000}"/>
    <cellStyle name="Good" xfId="117" builtinId="26" customBuiltin="1"/>
    <cellStyle name="Good 2" xfId="321" xr:uid="{00000000-0005-0000-0000-00007D020000}"/>
    <cellStyle name="Good 2 2" xfId="839" xr:uid="{00000000-0005-0000-0000-00007E020000}"/>
    <cellStyle name="Good 2 3" xfId="838" xr:uid="{00000000-0005-0000-0000-00007F020000}"/>
    <cellStyle name="Good 3" xfId="840" xr:uid="{00000000-0005-0000-0000-000080020000}"/>
    <cellStyle name="Good 4" xfId="841" xr:uid="{00000000-0005-0000-0000-000081020000}"/>
    <cellStyle name="Grand-Total" xfId="842" xr:uid="{00000000-0005-0000-0000-000082020000}"/>
    <cellStyle name="Heading" xfId="843" xr:uid="{00000000-0005-0000-0000-000083020000}"/>
    <cellStyle name="Heading 1" xfId="113" builtinId="16" customBuiltin="1"/>
    <cellStyle name="Heading 1 2" xfId="264" xr:uid="{00000000-0005-0000-0000-000085020000}"/>
    <cellStyle name="Heading 1 2 2" xfId="845" xr:uid="{00000000-0005-0000-0000-000086020000}"/>
    <cellStyle name="Heading 1 2 3" xfId="844" xr:uid="{00000000-0005-0000-0000-000087020000}"/>
    <cellStyle name="Heading 1 3" xfId="846" xr:uid="{00000000-0005-0000-0000-000088020000}"/>
    <cellStyle name="Heading 1 4" xfId="847" xr:uid="{00000000-0005-0000-0000-000089020000}"/>
    <cellStyle name="Heading 2" xfId="114" builtinId="17" customBuiltin="1"/>
    <cellStyle name="Heading 2 2" xfId="251" xr:uid="{00000000-0005-0000-0000-00008B020000}"/>
    <cellStyle name="Heading 2 2 2" xfId="849" xr:uid="{00000000-0005-0000-0000-00008C020000}"/>
    <cellStyle name="Heading 2 2 3" xfId="848" xr:uid="{00000000-0005-0000-0000-00008D020000}"/>
    <cellStyle name="Heading 2 3" xfId="850" xr:uid="{00000000-0005-0000-0000-00008E020000}"/>
    <cellStyle name="Heading 2 4" xfId="851" xr:uid="{00000000-0005-0000-0000-00008F020000}"/>
    <cellStyle name="Heading 3" xfId="115" builtinId="18" customBuiltin="1"/>
    <cellStyle name="Heading 3 2" xfId="236" xr:uid="{00000000-0005-0000-0000-000091020000}"/>
    <cellStyle name="Heading 3 2 2" xfId="853" xr:uid="{00000000-0005-0000-0000-000092020000}"/>
    <cellStyle name="Heading 3 2 3" xfId="852" xr:uid="{00000000-0005-0000-0000-000093020000}"/>
    <cellStyle name="Heading 3 3" xfId="854" xr:uid="{00000000-0005-0000-0000-000094020000}"/>
    <cellStyle name="Heading 3 4" xfId="855" xr:uid="{00000000-0005-0000-0000-000095020000}"/>
    <cellStyle name="Heading 4" xfId="116" builtinId="19" customBuiltin="1"/>
    <cellStyle name="Heading 4 2" xfId="259" xr:uid="{00000000-0005-0000-0000-000097020000}"/>
    <cellStyle name="Heading 4 2 2" xfId="857" xr:uid="{00000000-0005-0000-0000-000098020000}"/>
    <cellStyle name="Heading 4 2 3" xfId="856" xr:uid="{00000000-0005-0000-0000-000099020000}"/>
    <cellStyle name="Heading 4 3" xfId="858" xr:uid="{00000000-0005-0000-0000-00009A020000}"/>
    <cellStyle name="Heading 4 4" xfId="859" xr:uid="{00000000-0005-0000-0000-00009B020000}"/>
    <cellStyle name="Hyperlink" xfId="154" builtinId="8"/>
    <cellStyle name="Hyperlink 2" xfId="481" xr:uid="{00000000-0005-0000-0000-00009D020000}"/>
    <cellStyle name="Hyperlink 3" xfId="1549" xr:uid="{AAFB91DA-C4A4-441A-BBDC-352B95B46F17}"/>
    <cellStyle name="Input 2" xfId="244" xr:uid="{00000000-0005-0000-0000-00009E020000}"/>
    <cellStyle name="Input 2 2" xfId="398" xr:uid="{00000000-0005-0000-0000-00009F020000}"/>
    <cellStyle name="Input 2 2 2" xfId="861" xr:uid="{00000000-0005-0000-0000-0000A0020000}"/>
    <cellStyle name="Input 2 2 3" xfId="1385" xr:uid="{00000000-0005-0000-0000-0000A1020000}"/>
    <cellStyle name="Input 2 3" xfId="860" xr:uid="{00000000-0005-0000-0000-0000A2020000}"/>
    <cellStyle name="Input 2_AggregatedDataFile" xfId="1472" xr:uid="{00000000-0005-0000-0000-0000A3020000}"/>
    <cellStyle name="Input 3" xfId="862" xr:uid="{00000000-0005-0000-0000-0000A4020000}"/>
    <cellStyle name="Input 4" xfId="863" xr:uid="{00000000-0005-0000-0000-0000A5020000}"/>
    <cellStyle name="Komma 2" xfId="1582" xr:uid="{2BC2AE02-E73B-4050-A372-8CF2924867AE}"/>
    <cellStyle name="Linked Cell" xfId="123" builtinId="24" customBuiltin="1"/>
    <cellStyle name="Linked Cell 2" xfId="311" xr:uid="{00000000-0005-0000-0000-0000A7020000}"/>
    <cellStyle name="Linked Cell 2 2" xfId="865" xr:uid="{00000000-0005-0000-0000-0000A8020000}"/>
    <cellStyle name="Linked Cell 2 3" xfId="864" xr:uid="{00000000-0005-0000-0000-0000A9020000}"/>
    <cellStyle name="Linked Cell 3" xfId="866" xr:uid="{00000000-0005-0000-0000-0000AA020000}"/>
    <cellStyle name="Linked Cell 4" xfId="867" xr:uid="{00000000-0005-0000-0000-0000AB020000}"/>
    <cellStyle name="Macro" xfId="868" xr:uid="{00000000-0005-0000-0000-0000AC020000}"/>
    <cellStyle name="Milliers [0]_Open&amp;Close" xfId="869" xr:uid="{00000000-0005-0000-0000-0000AD020000}"/>
    <cellStyle name="Milliers_Open&amp;Close" xfId="870" xr:uid="{00000000-0005-0000-0000-0000AE020000}"/>
    <cellStyle name="Monétaire [0]_Open&amp;Close" xfId="871" xr:uid="{00000000-0005-0000-0000-0000AF020000}"/>
    <cellStyle name="Monétaire_Open&amp;Close" xfId="872" xr:uid="{00000000-0005-0000-0000-0000B0020000}"/>
    <cellStyle name="Monospaced" xfId="873" xr:uid="{00000000-0005-0000-0000-0000B1020000}"/>
    <cellStyle name="Neutral" xfId="119" builtinId="28" customBuiltin="1"/>
    <cellStyle name="Neutral 2" xfId="313" xr:uid="{00000000-0005-0000-0000-0000B3020000}"/>
    <cellStyle name="Neutral 2 2" xfId="875" xr:uid="{00000000-0005-0000-0000-0000B4020000}"/>
    <cellStyle name="Neutral 2 3" xfId="874" xr:uid="{00000000-0005-0000-0000-0000B5020000}"/>
    <cellStyle name="Neutral 3" xfId="876" xr:uid="{00000000-0005-0000-0000-0000B6020000}"/>
    <cellStyle name="Neutral 4" xfId="877" xr:uid="{00000000-0005-0000-0000-0000B7020000}"/>
    <cellStyle name="Normal" xfId="0" builtinId="0"/>
    <cellStyle name="Normal - Style1" xfId="878" xr:uid="{00000000-0005-0000-0000-0000B9020000}"/>
    <cellStyle name="Normal 10" xfId="194" xr:uid="{00000000-0005-0000-0000-0000BA020000}"/>
    <cellStyle name="Normal 10 2" xfId="225" xr:uid="{00000000-0005-0000-0000-0000BB020000}"/>
    <cellStyle name="Normal 10 2 2" xfId="879" xr:uid="{00000000-0005-0000-0000-0000BC020000}"/>
    <cellStyle name="Normal 10 3" xfId="880" xr:uid="{00000000-0005-0000-0000-0000BD020000}"/>
    <cellStyle name="Normal 10 4" xfId="881" xr:uid="{00000000-0005-0000-0000-0000BE020000}"/>
    <cellStyle name="Normal 10 5" xfId="882" xr:uid="{00000000-0005-0000-0000-0000BF020000}"/>
    <cellStyle name="Normal 10 6" xfId="883" xr:uid="{00000000-0005-0000-0000-0000C0020000}"/>
    <cellStyle name="Normal 11" xfId="195" xr:uid="{00000000-0005-0000-0000-0000C1020000}"/>
    <cellStyle name="Normal 11 2" xfId="226" xr:uid="{00000000-0005-0000-0000-0000C2020000}"/>
    <cellStyle name="Normal 11 2 2" xfId="885" xr:uid="{00000000-0005-0000-0000-0000C3020000}"/>
    <cellStyle name="Normal 11 3" xfId="884" xr:uid="{00000000-0005-0000-0000-0000C4020000}"/>
    <cellStyle name="Normal 12" xfId="196" xr:uid="{00000000-0005-0000-0000-0000C5020000}"/>
    <cellStyle name="Normal 12 2" xfId="227" xr:uid="{00000000-0005-0000-0000-0000C6020000}"/>
    <cellStyle name="Normal 12 2 2" xfId="888" xr:uid="{00000000-0005-0000-0000-0000C7020000}"/>
    <cellStyle name="Normal 12 2 3" xfId="889" xr:uid="{00000000-0005-0000-0000-0000C8020000}"/>
    <cellStyle name="Normal 12 2 4" xfId="887" xr:uid="{00000000-0005-0000-0000-0000C9020000}"/>
    <cellStyle name="Normal 12 3" xfId="886" xr:uid="{00000000-0005-0000-0000-0000CA020000}"/>
    <cellStyle name="Normal 13" xfId="197" xr:uid="{00000000-0005-0000-0000-0000CB020000}"/>
    <cellStyle name="Normal 13 2" xfId="228" xr:uid="{00000000-0005-0000-0000-0000CC020000}"/>
    <cellStyle name="Normal 13 2 2" xfId="891" xr:uid="{00000000-0005-0000-0000-0000CD020000}"/>
    <cellStyle name="Normal 13 3" xfId="890" xr:uid="{00000000-0005-0000-0000-0000CE020000}"/>
    <cellStyle name="Normal 14" xfId="198" xr:uid="{00000000-0005-0000-0000-0000CF020000}"/>
    <cellStyle name="Normal 14 2" xfId="229" xr:uid="{00000000-0005-0000-0000-0000D0020000}"/>
    <cellStyle name="Normal 14 3" xfId="892" xr:uid="{00000000-0005-0000-0000-0000D1020000}"/>
    <cellStyle name="Normal 15" xfId="199" xr:uid="{00000000-0005-0000-0000-0000D2020000}"/>
    <cellStyle name="Normal 15 2" xfId="230" xr:uid="{00000000-0005-0000-0000-0000D3020000}"/>
    <cellStyle name="Normal 15 3" xfId="893" xr:uid="{00000000-0005-0000-0000-0000D4020000}"/>
    <cellStyle name="Normal 16" xfId="200" xr:uid="{00000000-0005-0000-0000-0000D5020000}"/>
    <cellStyle name="Normal 16 2" xfId="231" xr:uid="{00000000-0005-0000-0000-0000D6020000}"/>
    <cellStyle name="Normal 16 3" xfId="894" xr:uid="{00000000-0005-0000-0000-0000D7020000}"/>
    <cellStyle name="Normal 17" xfId="215" xr:uid="{00000000-0005-0000-0000-0000D8020000}"/>
    <cellStyle name="Normal 18" xfId="202" xr:uid="{00000000-0005-0000-0000-0000D9020000}"/>
    <cellStyle name="Normal 18 2" xfId="895" xr:uid="{00000000-0005-0000-0000-0000DA020000}"/>
    <cellStyle name="Normal 19" xfId="183" xr:uid="{00000000-0005-0000-0000-0000DB020000}"/>
    <cellStyle name="Normal 19 2" xfId="896" xr:uid="{00000000-0005-0000-0000-0000DC020000}"/>
    <cellStyle name="Normal 19 3" xfId="421" xr:uid="{00000000-0005-0000-0000-0000DD020000}"/>
    <cellStyle name="Normal 2" xfId="2" xr:uid="{00000000-0005-0000-0000-0000DE020000}"/>
    <cellStyle name="Normal 2 2" xfId="217" xr:uid="{00000000-0005-0000-0000-0000DF020000}"/>
    <cellStyle name="Normal 2 2 2" xfId="899" xr:uid="{00000000-0005-0000-0000-0000E0020000}"/>
    <cellStyle name="Normal 2 2 2 2" xfId="900" xr:uid="{00000000-0005-0000-0000-0000E1020000}"/>
    <cellStyle name="Normal 2 2 3" xfId="901" xr:uid="{00000000-0005-0000-0000-0000E2020000}"/>
    <cellStyle name="Normal 2 2 4" xfId="902" xr:uid="{00000000-0005-0000-0000-0000E3020000}"/>
    <cellStyle name="Normal 2 2 5" xfId="903" xr:uid="{00000000-0005-0000-0000-0000E4020000}"/>
    <cellStyle name="Normal 2 2 6" xfId="898" xr:uid="{00000000-0005-0000-0000-0000E5020000}"/>
    <cellStyle name="Normal 2 3" xfId="185" xr:uid="{00000000-0005-0000-0000-0000E6020000}"/>
    <cellStyle name="Normal 2 3 2" xfId="904" xr:uid="{00000000-0005-0000-0000-0000E7020000}"/>
    <cellStyle name="Normal 2 3 2 2" xfId="905" xr:uid="{00000000-0005-0000-0000-0000E8020000}"/>
    <cellStyle name="Normal 2 3 3" xfId="906" xr:uid="{00000000-0005-0000-0000-0000E9020000}"/>
    <cellStyle name="Normal 2 4" xfId="158" xr:uid="{00000000-0005-0000-0000-0000EA020000}"/>
    <cellStyle name="Normal 2 4 2" xfId="908" xr:uid="{00000000-0005-0000-0000-0000EB020000}"/>
    <cellStyle name="Normal 2 4 3" xfId="909" xr:uid="{00000000-0005-0000-0000-0000EC020000}"/>
    <cellStyle name="Normal 2 4 4" xfId="907" xr:uid="{00000000-0005-0000-0000-0000ED020000}"/>
    <cellStyle name="Normal 2 4 5" xfId="480" xr:uid="{00000000-0005-0000-0000-0000EE020000}"/>
    <cellStyle name="Normal 2 4 6" xfId="1386" xr:uid="{00000000-0005-0000-0000-0000EF020000}"/>
    <cellStyle name="Normal 2 5" xfId="910" xr:uid="{00000000-0005-0000-0000-0000F0020000}"/>
    <cellStyle name="Normal 2 5 2" xfId="911" xr:uid="{00000000-0005-0000-0000-0000F1020000}"/>
    <cellStyle name="Normal 2 6" xfId="912" xr:uid="{00000000-0005-0000-0000-0000F2020000}"/>
    <cellStyle name="Normal 2 7" xfId="913" xr:uid="{00000000-0005-0000-0000-0000F3020000}"/>
    <cellStyle name="Normal 2 8" xfId="914" xr:uid="{00000000-0005-0000-0000-0000F4020000}"/>
    <cellStyle name="Normal 2 9" xfId="897" xr:uid="{00000000-0005-0000-0000-0000F5020000}"/>
    <cellStyle name="Normal 20" xfId="182" xr:uid="{00000000-0005-0000-0000-0000F6020000}"/>
    <cellStyle name="Normal 20 2" xfId="915" xr:uid="{00000000-0005-0000-0000-0000F7020000}"/>
    <cellStyle name="Normal 20 3" xfId="422" xr:uid="{00000000-0005-0000-0000-0000F8020000}"/>
    <cellStyle name="Normal 21" xfId="415" xr:uid="{00000000-0005-0000-0000-0000F9020000}"/>
    <cellStyle name="Normal 22" xfId="419" xr:uid="{00000000-0005-0000-0000-0000FA020000}"/>
    <cellStyle name="Normal 22 2" xfId="916" xr:uid="{00000000-0005-0000-0000-0000FB020000}"/>
    <cellStyle name="Normal 23" xfId="444" xr:uid="{00000000-0005-0000-0000-0000FC020000}"/>
    <cellStyle name="Normal 23 2" xfId="917" xr:uid="{00000000-0005-0000-0000-0000FD020000}"/>
    <cellStyle name="Normal 24" xfId="918" xr:uid="{00000000-0005-0000-0000-0000FE020000}"/>
    <cellStyle name="Normal 25" xfId="919" xr:uid="{00000000-0005-0000-0000-0000FF020000}"/>
    <cellStyle name="Normal 26" xfId="920" xr:uid="{00000000-0005-0000-0000-000000030000}"/>
    <cellStyle name="Normal 27" xfId="921" xr:uid="{00000000-0005-0000-0000-000001030000}"/>
    <cellStyle name="Normal 27 2" xfId="922" xr:uid="{00000000-0005-0000-0000-000002030000}"/>
    <cellStyle name="Normal 27 3" xfId="923" xr:uid="{00000000-0005-0000-0000-000003030000}"/>
    <cellStyle name="Normal 28" xfId="924" xr:uid="{00000000-0005-0000-0000-000004030000}"/>
    <cellStyle name="Normal 28 2" xfId="925" xr:uid="{00000000-0005-0000-0000-000005030000}"/>
    <cellStyle name="Normal 28 3" xfId="926" xr:uid="{00000000-0005-0000-0000-000006030000}"/>
    <cellStyle name="Normal 29" xfId="927" xr:uid="{00000000-0005-0000-0000-000007030000}"/>
    <cellStyle name="Normal 29 2" xfId="928" xr:uid="{00000000-0005-0000-0000-000008030000}"/>
    <cellStyle name="Normal 3" xfId="1" xr:uid="{00000000-0005-0000-0000-000009030000}"/>
    <cellStyle name="Normal 3 10" xfId="930" xr:uid="{00000000-0005-0000-0000-00000A030000}"/>
    <cellStyle name="Normal 3 10 2" xfId="931" xr:uid="{00000000-0005-0000-0000-00000B030000}"/>
    <cellStyle name="Normal 3 11" xfId="932" xr:uid="{00000000-0005-0000-0000-00000C030000}"/>
    <cellStyle name="Normal 3 12" xfId="933" xr:uid="{00000000-0005-0000-0000-00000D030000}"/>
    <cellStyle name="Normal 3 13" xfId="934" xr:uid="{00000000-0005-0000-0000-00000E030000}"/>
    <cellStyle name="Normal 3 14" xfId="935" xr:uid="{00000000-0005-0000-0000-00000F030000}"/>
    <cellStyle name="Normal 3 15" xfId="936" xr:uid="{00000000-0005-0000-0000-000010030000}"/>
    <cellStyle name="Normal 3 16" xfId="929" xr:uid="{00000000-0005-0000-0000-000011030000}"/>
    <cellStyle name="Normal 3 17" xfId="1367" xr:uid="{00000000-0005-0000-0000-000012030000}"/>
    <cellStyle name="Normal 3 17 2" xfId="1584" xr:uid="{BFE44C96-FC42-4932-BFE5-56C0C40CACCA}"/>
    <cellStyle name="Normal 3 17_AggregatedDataFile" xfId="1583" xr:uid="{0EEF8160-3171-44F7-B63B-3402C55F0297}"/>
    <cellStyle name="Normal 3 2" xfId="216" xr:uid="{00000000-0005-0000-0000-000013030000}"/>
    <cellStyle name="Normal 3 2 10" xfId="938" xr:uid="{00000000-0005-0000-0000-000014030000}"/>
    <cellStyle name="Normal 3 2 11" xfId="939" xr:uid="{00000000-0005-0000-0000-000015030000}"/>
    <cellStyle name="Normal 3 2 12" xfId="940" xr:uid="{00000000-0005-0000-0000-000016030000}"/>
    <cellStyle name="Normal 3 2 13" xfId="941" xr:uid="{00000000-0005-0000-0000-000017030000}"/>
    <cellStyle name="Normal 3 2 14" xfId="937" xr:uid="{00000000-0005-0000-0000-000018030000}"/>
    <cellStyle name="Normal 3 2 15" xfId="1368" xr:uid="{00000000-0005-0000-0000-000019030000}"/>
    <cellStyle name="Normal 3 2 2" xfId="942" xr:uid="{00000000-0005-0000-0000-00001A030000}"/>
    <cellStyle name="Normal 3 2 2 2" xfId="943" xr:uid="{00000000-0005-0000-0000-00001B030000}"/>
    <cellStyle name="Normal 3 2 2 2 2" xfId="944" xr:uid="{00000000-0005-0000-0000-00001C030000}"/>
    <cellStyle name="Normal 3 2 2 2 2 2" xfId="945" xr:uid="{00000000-0005-0000-0000-00001D030000}"/>
    <cellStyle name="Normal 3 2 2 2 3" xfId="946" xr:uid="{00000000-0005-0000-0000-00001E030000}"/>
    <cellStyle name="Normal 3 2 2 2 3 2" xfId="947" xr:uid="{00000000-0005-0000-0000-00001F030000}"/>
    <cellStyle name="Normal 3 2 2 2 4" xfId="948" xr:uid="{00000000-0005-0000-0000-000020030000}"/>
    <cellStyle name="Normal 3 2 2 2 4 2" xfId="949" xr:uid="{00000000-0005-0000-0000-000021030000}"/>
    <cellStyle name="Normal 3 2 2 2 5" xfId="950" xr:uid="{00000000-0005-0000-0000-000022030000}"/>
    <cellStyle name="Normal 3 2 2 2 6" xfId="951" xr:uid="{00000000-0005-0000-0000-000023030000}"/>
    <cellStyle name="Normal 3 2 2 2 7" xfId="952" xr:uid="{00000000-0005-0000-0000-000024030000}"/>
    <cellStyle name="Normal 3 2 2 3" xfId="953" xr:uid="{00000000-0005-0000-0000-000025030000}"/>
    <cellStyle name="Normal 3 2 2 3 2" xfId="954" xr:uid="{00000000-0005-0000-0000-000026030000}"/>
    <cellStyle name="Normal 3 2 2 3 2 2" xfId="955" xr:uid="{00000000-0005-0000-0000-000027030000}"/>
    <cellStyle name="Normal 3 2 2 3 3" xfId="956" xr:uid="{00000000-0005-0000-0000-000028030000}"/>
    <cellStyle name="Normal 3 2 2 3 3 2" xfId="957" xr:uid="{00000000-0005-0000-0000-000029030000}"/>
    <cellStyle name="Normal 3 2 2 3 4" xfId="958" xr:uid="{00000000-0005-0000-0000-00002A030000}"/>
    <cellStyle name="Normal 3 2 2 3 4 2" xfId="959" xr:uid="{00000000-0005-0000-0000-00002B030000}"/>
    <cellStyle name="Normal 3 2 2 3 5" xfId="960" xr:uid="{00000000-0005-0000-0000-00002C030000}"/>
    <cellStyle name="Normal 3 2 2 3 6" xfId="961" xr:uid="{00000000-0005-0000-0000-00002D030000}"/>
    <cellStyle name="Normal 3 2 2 3 7" xfId="962" xr:uid="{00000000-0005-0000-0000-00002E030000}"/>
    <cellStyle name="Normal 3 2 2 4" xfId="963" xr:uid="{00000000-0005-0000-0000-00002F030000}"/>
    <cellStyle name="Normal 3 2 2 4 2" xfId="964" xr:uid="{00000000-0005-0000-0000-000030030000}"/>
    <cellStyle name="Normal 3 2 2 5" xfId="965" xr:uid="{00000000-0005-0000-0000-000031030000}"/>
    <cellStyle name="Normal 3 2 2 5 2" xfId="966" xr:uid="{00000000-0005-0000-0000-000032030000}"/>
    <cellStyle name="Normal 3 2 2 6" xfId="967" xr:uid="{00000000-0005-0000-0000-000033030000}"/>
    <cellStyle name="Normal 3 2 2 6 2" xfId="968" xr:uid="{00000000-0005-0000-0000-000034030000}"/>
    <cellStyle name="Normal 3 2 2 7" xfId="969" xr:uid="{00000000-0005-0000-0000-000035030000}"/>
    <cellStyle name="Normal 3 2 2 8" xfId="970" xr:uid="{00000000-0005-0000-0000-000036030000}"/>
    <cellStyle name="Normal 3 2 2 9" xfId="971" xr:uid="{00000000-0005-0000-0000-000037030000}"/>
    <cellStyle name="Normal 3 2 3" xfId="972" xr:uid="{00000000-0005-0000-0000-000038030000}"/>
    <cellStyle name="Normal 3 2 3 2" xfId="973" xr:uid="{00000000-0005-0000-0000-000039030000}"/>
    <cellStyle name="Normal 3 2 3 2 2" xfId="974" xr:uid="{00000000-0005-0000-0000-00003A030000}"/>
    <cellStyle name="Normal 3 2 3 3" xfId="975" xr:uid="{00000000-0005-0000-0000-00003B030000}"/>
    <cellStyle name="Normal 3 2 3 3 2" xfId="976" xr:uid="{00000000-0005-0000-0000-00003C030000}"/>
    <cellStyle name="Normal 3 2 3 4" xfId="977" xr:uid="{00000000-0005-0000-0000-00003D030000}"/>
    <cellStyle name="Normal 3 2 3 4 2" xfId="978" xr:uid="{00000000-0005-0000-0000-00003E030000}"/>
    <cellStyle name="Normal 3 2 3 5" xfId="979" xr:uid="{00000000-0005-0000-0000-00003F030000}"/>
    <cellStyle name="Normal 3 2 3 6" xfId="980" xr:uid="{00000000-0005-0000-0000-000040030000}"/>
    <cellStyle name="Normal 3 2 3 7" xfId="981" xr:uid="{00000000-0005-0000-0000-000041030000}"/>
    <cellStyle name="Normal 3 2 4" xfId="982" xr:uid="{00000000-0005-0000-0000-000042030000}"/>
    <cellStyle name="Normal 3 2 4 2" xfId="983" xr:uid="{00000000-0005-0000-0000-000043030000}"/>
    <cellStyle name="Normal 3 2 4 2 2" xfId="984" xr:uid="{00000000-0005-0000-0000-000044030000}"/>
    <cellStyle name="Normal 3 2 4 3" xfId="985" xr:uid="{00000000-0005-0000-0000-000045030000}"/>
    <cellStyle name="Normal 3 2 4 3 2" xfId="986" xr:uid="{00000000-0005-0000-0000-000046030000}"/>
    <cellStyle name="Normal 3 2 4 4" xfId="987" xr:uid="{00000000-0005-0000-0000-000047030000}"/>
    <cellStyle name="Normal 3 2 4 4 2" xfId="988" xr:uid="{00000000-0005-0000-0000-000048030000}"/>
    <cellStyle name="Normal 3 2 4 5" xfId="989" xr:uid="{00000000-0005-0000-0000-000049030000}"/>
    <cellStyle name="Normal 3 2 4 6" xfId="990" xr:uid="{00000000-0005-0000-0000-00004A030000}"/>
    <cellStyle name="Normal 3 2 4 7" xfId="991" xr:uid="{00000000-0005-0000-0000-00004B030000}"/>
    <cellStyle name="Normal 3 2 5" xfId="992" xr:uid="{00000000-0005-0000-0000-00004C030000}"/>
    <cellStyle name="Normal 3 2 5 2" xfId="993" xr:uid="{00000000-0005-0000-0000-00004D030000}"/>
    <cellStyle name="Normal 3 2 5 2 2" xfId="994" xr:uid="{00000000-0005-0000-0000-00004E030000}"/>
    <cellStyle name="Normal 3 2 5 3" xfId="995" xr:uid="{00000000-0005-0000-0000-00004F030000}"/>
    <cellStyle name="Normal 3 2 6" xfId="996" xr:uid="{00000000-0005-0000-0000-000050030000}"/>
    <cellStyle name="Normal 3 2 6 2" xfId="997" xr:uid="{00000000-0005-0000-0000-000051030000}"/>
    <cellStyle name="Normal 3 2 7" xfId="998" xr:uid="{00000000-0005-0000-0000-000052030000}"/>
    <cellStyle name="Normal 3 2 7 2" xfId="999" xr:uid="{00000000-0005-0000-0000-000053030000}"/>
    <cellStyle name="Normal 3 2 8" xfId="1000" xr:uid="{00000000-0005-0000-0000-000054030000}"/>
    <cellStyle name="Normal 3 2 8 2" xfId="1001" xr:uid="{00000000-0005-0000-0000-000055030000}"/>
    <cellStyle name="Normal 3 2 9" xfId="1002" xr:uid="{00000000-0005-0000-0000-000056030000}"/>
    <cellStyle name="Normal 3 3" xfId="184" xr:uid="{00000000-0005-0000-0000-000057030000}"/>
    <cellStyle name="Normal 3 3 10" xfId="1004" xr:uid="{00000000-0005-0000-0000-000058030000}"/>
    <cellStyle name="Normal 3 3 11" xfId="1005" xr:uid="{00000000-0005-0000-0000-000059030000}"/>
    <cellStyle name="Normal 3 3 12" xfId="1003" xr:uid="{00000000-0005-0000-0000-00005A030000}"/>
    <cellStyle name="Normal 3 3 2" xfId="1006" xr:uid="{00000000-0005-0000-0000-00005B030000}"/>
    <cellStyle name="Normal 3 3 2 2" xfId="1007" xr:uid="{00000000-0005-0000-0000-00005C030000}"/>
    <cellStyle name="Normal 3 3 2 2 2" xfId="1008" xr:uid="{00000000-0005-0000-0000-00005D030000}"/>
    <cellStyle name="Normal 3 3 2 2 2 2" xfId="1009" xr:uid="{00000000-0005-0000-0000-00005E030000}"/>
    <cellStyle name="Normal 3 3 2 2 3" xfId="1010" xr:uid="{00000000-0005-0000-0000-00005F030000}"/>
    <cellStyle name="Normal 3 3 2 2 3 2" xfId="1011" xr:uid="{00000000-0005-0000-0000-000060030000}"/>
    <cellStyle name="Normal 3 3 2 2 4" xfId="1012" xr:uid="{00000000-0005-0000-0000-000061030000}"/>
    <cellStyle name="Normal 3 3 2 2 4 2" xfId="1013" xr:uid="{00000000-0005-0000-0000-000062030000}"/>
    <cellStyle name="Normal 3 3 2 2 5" xfId="1014" xr:uid="{00000000-0005-0000-0000-000063030000}"/>
    <cellStyle name="Normal 3 3 2 2 6" xfId="1015" xr:uid="{00000000-0005-0000-0000-000064030000}"/>
    <cellStyle name="Normal 3 3 2 2 7" xfId="1016" xr:uid="{00000000-0005-0000-0000-000065030000}"/>
    <cellStyle name="Normal 3 3 2 3" xfId="1017" xr:uid="{00000000-0005-0000-0000-000066030000}"/>
    <cellStyle name="Normal 3 3 2 3 2" xfId="1018" xr:uid="{00000000-0005-0000-0000-000067030000}"/>
    <cellStyle name="Normal 3 3 2 3 2 2" xfId="1019" xr:uid="{00000000-0005-0000-0000-000068030000}"/>
    <cellStyle name="Normal 3 3 2 3 3" xfId="1020" xr:uid="{00000000-0005-0000-0000-000069030000}"/>
    <cellStyle name="Normal 3 3 2 3 3 2" xfId="1021" xr:uid="{00000000-0005-0000-0000-00006A030000}"/>
    <cellStyle name="Normal 3 3 2 3 4" xfId="1022" xr:uid="{00000000-0005-0000-0000-00006B030000}"/>
    <cellStyle name="Normal 3 3 2 3 4 2" xfId="1023" xr:uid="{00000000-0005-0000-0000-00006C030000}"/>
    <cellStyle name="Normal 3 3 2 3 5" xfId="1024" xr:uid="{00000000-0005-0000-0000-00006D030000}"/>
    <cellStyle name="Normal 3 3 2 3 6" xfId="1025" xr:uid="{00000000-0005-0000-0000-00006E030000}"/>
    <cellStyle name="Normal 3 3 2 3 7" xfId="1026" xr:uid="{00000000-0005-0000-0000-00006F030000}"/>
    <cellStyle name="Normal 3 3 2 4" xfId="1027" xr:uid="{00000000-0005-0000-0000-000070030000}"/>
    <cellStyle name="Normal 3 3 2 4 2" xfId="1028" xr:uid="{00000000-0005-0000-0000-000071030000}"/>
    <cellStyle name="Normal 3 3 2 5" xfId="1029" xr:uid="{00000000-0005-0000-0000-000072030000}"/>
    <cellStyle name="Normal 3 3 2 5 2" xfId="1030" xr:uid="{00000000-0005-0000-0000-000073030000}"/>
    <cellStyle name="Normal 3 3 2 6" xfId="1031" xr:uid="{00000000-0005-0000-0000-000074030000}"/>
    <cellStyle name="Normal 3 3 2 6 2" xfId="1032" xr:uid="{00000000-0005-0000-0000-000075030000}"/>
    <cellStyle name="Normal 3 3 2 7" xfId="1033" xr:uid="{00000000-0005-0000-0000-000076030000}"/>
    <cellStyle name="Normal 3 3 2 8" xfId="1034" xr:uid="{00000000-0005-0000-0000-000077030000}"/>
    <cellStyle name="Normal 3 3 2 9" xfId="1035" xr:uid="{00000000-0005-0000-0000-000078030000}"/>
    <cellStyle name="Normal 3 3 3" xfId="1036" xr:uid="{00000000-0005-0000-0000-000079030000}"/>
    <cellStyle name="Normal 3 3 3 2" xfId="1037" xr:uid="{00000000-0005-0000-0000-00007A030000}"/>
    <cellStyle name="Normal 3 3 3 2 2" xfId="1038" xr:uid="{00000000-0005-0000-0000-00007B030000}"/>
    <cellStyle name="Normal 3 3 3 3" xfId="1039" xr:uid="{00000000-0005-0000-0000-00007C030000}"/>
    <cellStyle name="Normal 3 3 3 3 2" xfId="1040" xr:uid="{00000000-0005-0000-0000-00007D030000}"/>
    <cellStyle name="Normal 3 3 3 4" xfId="1041" xr:uid="{00000000-0005-0000-0000-00007E030000}"/>
    <cellStyle name="Normal 3 3 3 4 2" xfId="1042" xr:uid="{00000000-0005-0000-0000-00007F030000}"/>
    <cellStyle name="Normal 3 3 3 5" xfId="1043" xr:uid="{00000000-0005-0000-0000-000080030000}"/>
    <cellStyle name="Normal 3 3 3 6" xfId="1044" xr:uid="{00000000-0005-0000-0000-000081030000}"/>
    <cellStyle name="Normal 3 3 3 7" xfId="1045" xr:uid="{00000000-0005-0000-0000-000082030000}"/>
    <cellStyle name="Normal 3 3 4" xfId="1046" xr:uid="{00000000-0005-0000-0000-000083030000}"/>
    <cellStyle name="Normal 3 3 5" xfId="1047" xr:uid="{00000000-0005-0000-0000-000084030000}"/>
    <cellStyle name="Normal 3 3 5 2" xfId="1048" xr:uid="{00000000-0005-0000-0000-000085030000}"/>
    <cellStyle name="Normal 3 3 5 2 2" xfId="1049" xr:uid="{00000000-0005-0000-0000-000086030000}"/>
    <cellStyle name="Normal 3 3 5 3" xfId="1050" xr:uid="{00000000-0005-0000-0000-000087030000}"/>
    <cellStyle name="Normal 3 3 6" xfId="1051" xr:uid="{00000000-0005-0000-0000-000088030000}"/>
    <cellStyle name="Normal 3 3 6 2" xfId="1052" xr:uid="{00000000-0005-0000-0000-000089030000}"/>
    <cellStyle name="Normal 3 3 7" xfId="1053" xr:uid="{00000000-0005-0000-0000-00008A030000}"/>
    <cellStyle name="Normal 3 3 7 2" xfId="1054" xr:uid="{00000000-0005-0000-0000-00008B030000}"/>
    <cellStyle name="Normal 3 3 8" xfId="1055" xr:uid="{00000000-0005-0000-0000-00008C030000}"/>
    <cellStyle name="Normal 3 3 8 2" xfId="1056" xr:uid="{00000000-0005-0000-0000-00008D030000}"/>
    <cellStyle name="Normal 3 3 9" xfId="1057" xr:uid="{00000000-0005-0000-0000-00008E030000}"/>
    <cellStyle name="Normal 3 4" xfId="1058" xr:uid="{00000000-0005-0000-0000-00008F030000}"/>
    <cellStyle name="Normal 3 4 10" xfId="1059" xr:uid="{00000000-0005-0000-0000-000090030000}"/>
    <cellStyle name="Normal 3 4 2" xfId="1060" xr:uid="{00000000-0005-0000-0000-000091030000}"/>
    <cellStyle name="Normal 3 4 2 2" xfId="1061" xr:uid="{00000000-0005-0000-0000-000092030000}"/>
    <cellStyle name="Normal 3 4 2 2 2" xfId="1062" xr:uid="{00000000-0005-0000-0000-000093030000}"/>
    <cellStyle name="Normal 3 4 2 3" xfId="1063" xr:uid="{00000000-0005-0000-0000-000094030000}"/>
    <cellStyle name="Normal 3 4 2 3 2" xfId="1064" xr:uid="{00000000-0005-0000-0000-000095030000}"/>
    <cellStyle name="Normal 3 4 2 4" xfId="1065" xr:uid="{00000000-0005-0000-0000-000096030000}"/>
    <cellStyle name="Normal 3 4 2 4 2" xfId="1066" xr:uid="{00000000-0005-0000-0000-000097030000}"/>
    <cellStyle name="Normal 3 4 2 5" xfId="1067" xr:uid="{00000000-0005-0000-0000-000098030000}"/>
    <cellStyle name="Normal 3 4 2 6" xfId="1068" xr:uid="{00000000-0005-0000-0000-000099030000}"/>
    <cellStyle name="Normal 3 4 2 7" xfId="1069" xr:uid="{00000000-0005-0000-0000-00009A030000}"/>
    <cellStyle name="Normal 3 4 3" xfId="1070" xr:uid="{00000000-0005-0000-0000-00009B030000}"/>
    <cellStyle name="Normal 3 4 3 2" xfId="1071" xr:uid="{00000000-0005-0000-0000-00009C030000}"/>
    <cellStyle name="Normal 3 4 3 2 2" xfId="1072" xr:uid="{00000000-0005-0000-0000-00009D030000}"/>
    <cellStyle name="Normal 3 4 3 3" xfId="1073" xr:uid="{00000000-0005-0000-0000-00009E030000}"/>
    <cellStyle name="Normal 3 4 3 3 2" xfId="1074" xr:uid="{00000000-0005-0000-0000-00009F030000}"/>
    <cellStyle name="Normal 3 4 3 4" xfId="1075" xr:uid="{00000000-0005-0000-0000-0000A0030000}"/>
    <cellStyle name="Normal 3 4 3 4 2" xfId="1076" xr:uid="{00000000-0005-0000-0000-0000A1030000}"/>
    <cellStyle name="Normal 3 4 3 5" xfId="1077" xr:uid="{00000000-0005-0000-0000-0000A2030000}"/>
    <cellStyle name="Normal 3 4 3 6" xfId="1078" xr:uid="{00000000-0005-0000-0000-0000A3030000}"/>
    <cellStyle name="Normal 3 4 3 7" xfId="1079" xr:uid="{00000000-0005-0000-0000-0000A4030000}"/>
    <cellStyle name="Normal 3 4 4" xfId="1080" xr:uid="{00000000-0005-0000-0000-0000A5030000}"/>
    <cellStyle name="Normal 3 4 4 2" xfId="1081" xr:uid="{00000000-0005-0000-0000-0000A6030000}"/>
    <cellStyle name="Normal 3 4 5" xfId="1082" xr:uid="{00000000-0005-0000-0000-0000A7030000}"/>
    <cellStyle name="Normal 3 4 5 2" xfId="1083" xr:uid="{00000000-0005-0000-0000-0000A8030000}"/>
    <cellStyle name="Normal 3 4 6" xfId="1084" xr:uid="{00000000-0005-0000-0000-0000A9030000}"/>
    <cellStyle name="Normal 3 4 6 2" xfId="1085" xr:uid="{00000000-0005-0000-0000-0000AA030000}"/>
    <cellStyle name="Normal 3 4 7" xfId="1086" xr:uid="{00000000-0005-0000-0000-0000AB030000}"/>
    <cellStyle name="Normal 3 4 8" xfId="1087" xr:uid="{00000000-0005-0000-0000-0000AC030000}"/>
    <cellStyle name="Normal 3 4 9" xfId="1088" xr:uid="{00000000-0005-0000-0000-0000AD030000}"/>
    <cellStyle name="Normal 3 5" xfId="1089" xr:uid="{00000000-0005-0000-0000-0000AE030000}"/>
    <cellStyle name="Normal 3 5 2" xfId="1090" xr:uid="{00000000-0005-0000-0000-0000AF030000}"/>
    <cellStyle name="Normal 3 5 2 2" xfId="1091" xr:uid="{00000000-0005-0000-0000-0000B0030000}"/>
    <cellStyle name="Normal 3 5 3" xfId="1092" xr:uid="{00000000-0005-0000-0000-0000B1030000}"/>
    <cellStyle name="Normal 3 5 3 2" xfId="1093" xr:uid="{00000000-0005-0000-0000-0000B2030000}"/>
    <cellStyle name="Normal 3 5 4" xfId="1094" xr:uid="{00000000-0005-0000-0000-0000B3030000}"/>
    <cellStyle name="Normal 3 5 4 2" xfId="1095" xr:uid="{00000000-0005-0000-0000-0000B4030000}"/>
    <cellStyle name="Normal 3 5 5" xfId="1096" xr:uid="{00000000-0005-0000-0000-0000B5030000}"/>
    <cellStyle name="Normal 3 5 6" xfId="1097" xr:uid="{00000000-0005-0000-0000-0000B6030000}"/>
    <cellStyle name="Normal 3 5 7" xfId="1098" xr:uid="{00000000-0005-0000-0000-0000B7030000}"/>
    <cellStyle name="Normal 3 5 8" xfId="1099" xr:uid="{00000000-0005-0000-0000-0000B8030000}"/>
    <cellStyle name="Normal 3 6" xfId="1100" xr:uid="{00000000-0005-0000-0000-0000B9030000}"/>
    <cellStyle name="Normal 3 6 2" xfId="1101" xr:uid="{00000000-0005-0000-0000-0000BA030000}"/>
    <cellStyle name="Normal 3 6 2 2" xfId="1102" xr:uid="{00000000-0005-0000-0000-0000BB030000}"/>
    <cellStyle name="Normal 3 6 3" xfId="1103" xr:uid="{00000000-0005-0000-0000-0000BC030000}"/>
    <cellStyle name="Normal 3 6 3 2" xfId="1104" xr:uid="{00000000-0005-0000-0000-0000BD030000}"/>
    <cellStyle name="Normal 3 6 4" xfId="1105" xr:uid="{00000000-0005-0000-0000-0000BE030000}"/>
    <cellStyle name="Normal 3 6 4 2" xfId="1106" xr:uid="{00000000-0005-0000-0000-0000BF030000}"/>
    <cellStyle name="Normal 3 6 5" xfId="1107" xr:uid="{00000000-0005-0000-0000-0000C0030000}"/>
    <cellStyle name="Normal 3 6 6" xfId="1108" xr:uid="{00000000-0005-0000-0000-0000C1030000}"/>
    <cellStyle name="Normal 3 6 7" xfId="1109" xr:uid="{00000000-0005-0000-0000-0000C2030000}"/>
    <cellStyle name="Normal 3 7" xfId="1110" xr:uid="{00000000-0005-0000-0000-0000C3030000}"/>
    <cellStyle name="Normal 3 7 2" xfId="1111" xr:uid="{00000000-0005-0000-0000-0000C4030000}"/>
    <cellStyle name="Normal 3 7 2 2" xfId="1112" xr:uid="{00000000-0005-0000-0000-0000C5030000}"/>
    <cellStyle name="Normal 3 7 3" xfId="1113" xr:uid="{00000000-0005-0000-0000-0000C6030000}"/>
    <cellStyle name="Normal 3 8" xfId="1114" xr:uid="{00000000-0005-0000-0000-0000C7030000}"/>
    <cellStyle name="Normal 3 8 2" xfId="1115" xr:uid="{00000000-0005-0000-0000-0000C8030000}"/>
    <cellStyle name="Normal 3 9" xfId="1116" xr:uid="{00000000-0005-0000-0000-0000C9030000}"/>
    <cellStyle name="Normal 3 9 2" xfId="1117" xr:uid="{00000000-0005-0000-0000-0000CA030000}"/>
    <cellStyle name="Normal 30" xfId="1118" xr:uid="{00000000-0005-0000-0000-0000CB030000}"/>
    <cellStyle name="Normal 31" xfId="1119" xr:uid="{00000000-0005-0000-0000-0000CC030000}"/>
    <cellStyle name="Normal 31 2" xfId="1120" xr:uid="{00000000-0005-0000-0000-0000CD030000}"/>
    <cellStyle name="Normal 32" xfId="1121" xr:uid="{00000000-0005-0000-0000-0000CE030000}"/>
    <cellStyle name="Normal 33" xfId="1122" xr:uid="{00000000-0005-0000-0000-0000CF030000}"/>
    <cellStyle name="Normal 34" xfId="1123" xr:uid="{00000000-0005-0000-0000-0000D0030000}"/>
    <cellStyle name="Normal 35" xfId="1124" xr:uid="{00000000-0005-0000-0000-0000D1030000}"/>
    <cellStyle name="Normal 36" xfId="1125" xr:uid="{00000000-0005-0000-0000-0000D2030000}"/>
    <cellStyle name="Normal 37" xfId="1126" xr:uid="{00000000-0005-0000-0000-0000D3030000}"/>
    <cellStyle name="Normal 38" xfId="1127" xr:uid="{00000000-0005-0000-0000-0000D4030000}"/>
    <cellStyle name="Normal 39" xfId="1128" xr:uid="{00000000-0005-0000-0000-0000D5030000}"/>
    <cellStyle name="Normal 4" xfId="188" xr:uid="{00000000-0005-0000-0000-0000D6030000}"/>
    <cellStyle name="Normal 4 2" xfId="219" xr:uid="{00000000-0005-0000-0000-0000D7030000}"/>
    <cellStyle name="Normal 4 2 2" xfId="1129" xr:uid="{00000000-0005-0000-0000-0000D8030000}"/>
    <cellStyle name="Normal 4 3" xfId="1130" xr:uid="{00000000-0005-0000-0000-0000D9030000}"/>
    <cellStyle name="Normal 4 4" xfId="1131" xr:uid="{00000000-0005-0000-0000-0000DA030000}"/>
    <cellStyle name="Normal 40" xfId="1132" xr:uid="{00000000-0005-0000-0000-0000DB030000}"/>
    <cellStyle name="Normal 41" xfId="1133" xr:uid="{00000000-0005-0000-0000-0000DC030000}"/>
    <cellStyle name="Normal 42" xfId="1134" xr:uid="{00000000-0005-0000-0000-0000DD030000}"/>
    <cellStyle name="Normal 43" xfId="1135" xr:uid="{00000000-0005-0000-0000-0000DE030000}"/>
    <cellStyle name="Normal 44" xfId="1136" xr:uid="{00000000-0005-0000-0000-0000DF030000}"/>
    <cellStyle name="Normal 45" xfId="1137" xr:uid="{00000000-0005-0000-0000-0000E0030000}"/>
    <cellStyle name="Normal 45 2" xfId="1138" xr:uid="{00000000-0005-0000-0000-0000E1030000}"/>
    <cellStyle name="Normal 46" xfId="1369" xr:uid="{00000000-0005-0000-0000-0000E2030000}"/>
    <cellStyle name="Normal 47" xfId="1371" xr:uid="{00000000-0005-0000-0000-0000E3030000}"/>
    <cellStyle name="Normal 47 2" xfId="1467" xr:uid="{00000000-0005-0000-0000-0000E4030000}"/>
    <cellStyle name="Normal 47 3" xfId="1379" xr:uid="{00000000-0005-0000-0000-0000E5030000}"/>
    <cellStyle name="Normal 48" xfId="1373" xr:uid="{00000000-0005-0000-0000-0000E6030000}"/>
    <cellStyle name="Normal 48 2" xfId="1468" xr:uid="{00000000-0005-0000-0000-0000E7030000}"/>
    <cellStyle name="Normal 48 3" xfId="1380" xr:uid="{00000000-0005-0000-0000-0000E8030000}"/>
    <cellStyle name="Normal 49" xfId="1374" xr:uid="{00000000-0005-0000-0000-0000E9030000}"/>
    <cellStyle name="Normal 49 2" xfId="1469" xr:uid="{00000000-0005-0000-0000-0000EA030000}"/>
    <cellStyle name="Normal 49 3" xfId="1442" xr:uid="{00000000-0005-0000-0000-0000EB030000}"/>
    <cellStyle name="Normal 5" xfId="189" xr:uid="{00000000-0005-0000-0000-0000EC030000}"/>
    <cellStyle name="Normal 5 2" xfId="220" xr:uid="{00000000-0005-0000-0000-0000ED030000}"/>
    <cellStyle name="Normal 5 2 2" xfId="1140" xr:uid="{00000000-0005-0000-0000-0000EE030000}"/>
    <cellStyle name="Normal 5 3" xfId="1139" xr:uid="{00000000-0005-0000-0000-0000EF030000}"/>
    <cellStyle name="Normal 50" xfId="1447" xr:uid="{00000000-0005-0000-0000-0000F0030000}"/>
    <cellStyle name="Normal 51" xfId="1446" xr:uid="{00000000-0005-0000-0000-0000F1030000}"/>
    <cellStyle name="Normal 52" xfId="1448" xr:uid="{00000000-0005-0000-0000-0000F2030000}"/>
    <cellStyle name="Normal 53" xfId="1444" xr:uid="{00000000-0005-0000-0000-0000F3030000}"/>
    <cellStyle name="Normal 54" xfId="1445" xr:uid="{00000000-0005-0000-0000-0000F4030000}"/>
    <cellStyle name="Normal 55" xfId="1443" xr:uid="{00000000-0005-0000-0000-0000F5030000}"/>
    <cellStyle name="Normal 6" xfId="190" xr:uid="{00000000-0005-0000-0000-0000F6030000}"/>
    <cellStyle name="Normal 6 2" xfId="221" xr:uid="{00000000-0005-0000-0000-0000F7030000}"/>
    <cellStyle name="Normal 6 2 2" xfId="1141" xr:uid="{00000000-0005-0000-0000-0000F8030000}"/>
    <cellStyle name="Normal 7" xfId="191" xr:uid="{00000000-0005-0000-0000-0000F9030000}"/>
    <cellStyle name="Normal 7 2" xfId="222" xr:uid="{00000000-0005-0000-0000-0000FA030000}"/>
    <cellStyle name="Normal 7 2 2" xfId="1142" xr:uid="{00000000-0005-0000-0000-0000FB030000}"/>
    <cellStyle name="Normal 8" xfId="192" xr:uid="{00000000-0005-0000-0000-0000FC030000}"/>
    <cellStyle name="Normal 8 2" xfId="223" xr:uid="{00000000-0005-0000-0000-0000FD030000}"/>
    <cellStyle name="Normal 8 2 2" xfId="1143" xr:uid="{00000000-0005-0000-0000-0000FE030000}"/>
    <cellStyle name="Normal 8 3" xfId="1144" xr:uid="{00000000-0005-0000-0000-0000FF030000}"/>
    <cellStyle name="Normal 9" xfId="193" xr:uid="{00000000-0005-0000-0000-000000040000}"/>
    <cellStyle name="Normal 9 2" xfId="224" xr:uid="{00000000-0005-0000-0000-000001040000}"/>
    <cellStyle name="Normal 9 2 2" xfId="1145" xr:uid="{00000000-0005-0000-0000-000002040000}"/>
    <cellStyle name="Normal 9 3" xfId="1146" xr:uid="{00000000-0005-0000-0000-000003040000}"/>
    <cellStyle name="Note" xfId="420" builtinId="10" customBuiltin="1"/>
    <cellStyle name="Note 10" xfId="1147" xr:uid="{00000000-0005-0000-0000-000005040000}"/>
    <cellStyle name="Note 11" xfId="1148" xr:uid="{00000000-0005-0000-0000-000006040000}"/>
    <cellStyle name="Note 2" xfId="201" xr:uid="{00000000-0005-0000-0000-000007040000}"/>
    <cellStyle name="Note 2 2" xfId="232" xr:uid="{00000000-0005-0000-0000-000008040000}"/>
    <cellStyle name="Note 2 2 2" xfId="1150" xr:uid="{00000000-0005-0000-0000-000009040000}"/>
    <cellStyle name="Note 2 3" xfId="1151" xr:uid="{00000000-0005-0000-0000-00000A040000}"/>
    <cellStyle name="Note 2 4" xfId="1152" xr:uid="{00000000-0005-0000-0000-00000B040000}"/>
    <cellStyle name="Note 2 5" xfId="1149" xr:uid="{00000000-0005-0000-0000-00000C040000}"/>
    <cellStyle name="Note 3" xfId="241" xr:uid="{00000000-0005-0000-0000-00000D040000}"/>
    <cellStyle name="Note 3 2" xfId="385" xr:uid="{00000000-0005-0000-0000-00000E040000}"/>
    <cellStyle name="Note 3 2 2" xfId="1153" xr:uid="{00000000-0005-0000-0000-00000F040000}"/>
    <cellStyle name="Note 3 2 3" xfId="1388" xr:uid="{00000000-0005-0000-0000-000010040000}"/>
    <cellStyle name="Note 3 3" xfId="1154" xr:uid="{00000000-0005-0000-0000-000011040000}"/>
    <cellStyle name="Note 3 4" xfId="424" xr:uid="{00000000-0005-0000-0000-000012040000}"/>
    <cellStyle name="Note 3 5" xfId="1387" xr:uid="{00000000-0005-0000-0000-000013040000}"/>
    <cellStyle name="Note 3_AggregatedDataFile" xfId="1473" xr:uid="{00000000-0005-0000-0000-000014040000}"/>
    <cellStyle name="Note 4" xfId="442" xr:uid="{00000000-0005-0000-0000-000015040000}"/>
    <cellStyle name="Note 4 2" xfId="1156" xr:uid="{00000000-0005-0000-0000-000016040000}"/>
    <cellStyle name="Note 4 3" xfId="1155" xr:uid="{00000000-0005-0000-0000-000017040000}"/>
    <cellStyle name="Note 5" xfId="1157" xr:uid="{00000000-0005-0000-0000-000018040000}"/>
    <cellStyle name="Note 5 2" xfId="1158" xr:uid="{00000000-0005-0000-0000-000019040000}"/>
    <cellStyle name="Note 6" xfId="1159" xr:uid="{00000000-0005-0000-0000-00001A040000}"/>
    <cellStyle name="Note 7" xfId="1160" xr:uid="{00000000-0005-0000-0000-00001B040000}"/>
    <cellStyle name="Note 8" xfId="1161" xr:uid="{00000000-0005-0000-0000-00001C040000}"/>
    <cellStyle name="Note 9" xfId="1162" xr:uid="{00000000-0005-0000-0000-00001D040000}"/>
    <cellStyle name="Notiz 2" xfId="430" xr:uid="{00000000-0005-0000-0000-00001E040000}"/>
    <cellStyle name="Œ…‹æØ‚è [0.00]_Text names" xfId="1163" xr:uid="{00000000-0005-0000-0000-00001F040000}"/>
    <cellStyle name="Œ…‹æØ‚è_Text names" xfId="1164" xr:uid="{00000000-0005-0000-0000-000020040000}"/>
    <cellStyle name="Output 2" xfId="312" xr:uid="{00000000-0005-0000-0000-000021040000}"/>
    <cellStyle name="Output 2 2" xfId="167" xr:uid="{00000000-0005-0000-0000-000022040000}"/>
    <cellStyle name="Output 2 2 2" xfId="1166" xr:uid="{00000000-0005-0000-0000-000023040000}"/>
    <cellStyle name="Output 2 2 3" xfId="1389" xr:uid="{00000000-0005-0000-0000-000024040000}"/>
    <cellStyle name="Output 2 3" xfId="1165" xr:uid="{00000000-0005-0000-0000-000025040000}"/>
    <cellStyle name="Output 2_AggregatedDataFile" xfId="1474" xr:uid="{00000000-0005-0000-0000-000026040000}"/>
    <cellStyle name="Output 3" xfId="1167" xr:uid="{00000000-0005-0000-0000-000027040000}"/>
    <cellStyle name="Output 4" xfId="1168" xr:uid="{00000000-0005-0000-0000-000028040000}"/>
    <cellStyle name="Percent" xfId="153" builtinId="5"/>
    <cellStyle name="Percent 2" xfId="5" xr:uid="{00000000-0005-0000-0000-00002A040000}"/>
    <cellStyle name="Percent 2 2" xfId="186" xr:uid="{00000000-0005-0000-0000-00002B040000}"/>
    <cellStyle name="Percent 2 2 2" xfId="1171" xr:uid="{00000000-0005-0000-0000-00002C040000}"/>
    <cellStyle name="Percent 2 3" xfId="1172" xr:uid="{00000000-0005-0000-0000-00002D040000}"/>
    <cellStyle name="Percent 2 3 2" xfId="1173" xr:uid="{00000000-0005-0000-0000-00002E040000}"/>
    <cellStyle name="Percent 2 3 2 2" xfId="1174" xr:uid="{00000000-0005-0000-0000-00002F040000}"/>
    <cellStyle name="Percent 2 3 3" xfId="1175" xr:uid="{00000000-0005-0000-0000-000030040000}"/>
    <cellStyle name="Percent 2 4" xfId="1176" xr:uid="{00000000-0005-0000-0000-000031040000}"/>
    <cellStyle name="Percent 2 4 2" xfId="1177" xr:uid="{00000000-0005-0000-0000-000032040000}"/>
    <cellStyle name="Percent 2 5" xfId="1178" xr:uid="{00000000-0005-0000-0000-000033040000}"/>
    <cellStyle name="Percent 2 6" xfId="1179" xr:uid="{00000000-0005-0000-0000-000034040000}"/>
    <cellStyle name="Percent 2 7" xfId="1180" xr:uid="{00000000-0005-0000-0000-000035040000}"/>
    <cellStyle name="Percent 2 8" xfId="1181" xr:uid="{00000000-0005-0000-0000-000036040000}"/>
    <cellStyle name="Percent 2 9" xfId="1169" xr:uid="{00000000-0005-0000-0000-000037040000}"/>
    <cellStyle name="Percent 3" xfId="1182" xr:uid="{00000000-0005-0000-0000-000038040000}"/>
    <cellStyle name="Percent 3 2" xfId="1183" xr:uid="{00000000-0005-0000-0000-000039040000}"/>
    <cellStyle name="Percent 3 2 2" xfId="1184" xr:uid="{00000000-0005-0000-0000-00003A040000}"/>
    <cellStyle name="Percent 3 3" xfId="1185" xr:uid="{00000000-0005-0000-0000-00003B040000}"/>
    <cellStyle name="Percent 4" xfId="1186" xr:uid="{00000000-0005-0000-0000-00003C040000}"/>
    <cellStyle name="Percent 4 2" xfId="1187" xr:uid="{00000000-0005-0000-0000-00003D040000}"/>
    <cellStyle name="Percent 4 3" xfId="1188" xr:uid="{00000000-0005-0000-0000-00003E040000}"/>
    <cellStyle name="Percent 4 3 2" xfId="1189" xr:uid="{00000000-0005-0000-0000-00003F040000}"/>
    <cellStyle name="Percent 4 4" xfId="1190" xr:uid="{00000000-0005-0000-0000-000040040000}"/>
    <cellStyle name="Percent 4 4 2" xfId="1191" xr:uid="{00000000-0005-0000-0000-000041040000}"/>
    <cellStyle name="Percent 4 5" xfId="1192" xr:uid="{00000000-0005-0000-0000-000042040000}"/>
    <cellStyle name="Percent 4 5 2" xfId="1193" xr:uid="{00000000-0005-0000-0000-000043040000}"/>
    <cellStyle name="Percent 4 6" xfId="1194" xr:uid="{00000000-0005-0000-0000-000044040000}"/>
    <cellStyle name="Percent 4 7" xfId="1195" xr:uid="{00000000-0005-0000-0000-000045040000}"/>
    <cellStyle name="Percent 4 8" xfId="1196" xr:uid="{00000000-0005-0000-0000-000046040000}"/>
    <cellStyle name="Percent 5" xfId="1197" xr:uid="{00000000-0005-0000-0000-000047040000}"/>
    <cellStyle name="Percent 5 2" xfId="1198" xr:uid="{00000000-0005-0000-0000-000048040000}"/>
    <cellStyle name="Percent 5 2 2" xfId="1199" xr:uid="{00000000-0005-0000-0000-000049040000}"/>
    <cellStyle name="Percent 5 3" xfId="1200" xr:uid="{00000000-0005-0000-0000-00004A040000}"/>
    <cellStyle name="Percent 5 4" xfId="1201" xr:uid="{00000000-0005-0000-0000-00004B040000}"/>
    <cellStyle name="Percent 6" xfId="1202" xr:uid="{00000000-0005-0000-0000-00004C040000}"/>
    <cellStyle name="Percent 7" xfId="1203" xr:uid="{00000000-0005-0000-0000-00004D040000}"/>
    <cellStyle name="Percent 8" xfId="1204" xr:uid="{00000000-0005-0000-0000-00004E040000}"/>
    <cellStyle name="Percent 8 2" xfId="1205" xr:uid="{00000000-0005-0000-0000-00004F040000}"/>
    <cellStyle name="Prozent 2" xfId="1585" xr:uid="{02ECAE16-CBBC-4ACC-A4C6-2864F9C0E230}"/>
    <cellStyle name="Prozent 3" xfId="1470" xr:uid="{00000000-0005-0000-0000-000050040000}"/>
    <cellStyle name="SAPBEXaggData" xfId="308" xr:uid="{00000000-0005-0000-0000-000051040000}"/>
    <cellStyle name="SAPBEXaggData 2" xfId="273" xr:uid="{00000000-0005-0000-0000-000052040000}"/>
    <cellStyle name="SAPBEXaggData 3" xfId="345" xr:uid="{00000000-0005-0000-0000-000053040000}"/>
    <cellStyle name="SAPBEXaggData 3 2" xfId="367" xr:uid="{00000000-0005-0000-0000-000054040000}"/>
    <cellStyle name="SAPBEXaggData 3_AggregatedDataFile" xfId="1476" xr:uid="{00000000-0005-0000-0000-000055040000}"/>
    <cellStyle name="SAPBEXaggData 4" xfId="168" xr:uid="{00000000-0005-0000-0000-000056040000}"/>
    <cellStyle name="SAPBEXaggData 4 2" xfId="1206" xr:uid="{00000000-0005-0000-0000-000057040000}"/>
    <cellStyle name="SAPBEXaggData 4 3" xfId="1390" xr:uid="{00000000-0005-0000-0000-000058040000}"/>
    <cellStyle name="SAPBEXaggData 5" xfId="1550" xr:uid="{69A49496-614A-4FCC-8C40-E443A77E836E}"/>
    <cellStyle name="SAPBEXaggData_AggregatedDataFile" xfId="1475" xr:uid="{00000000-0005-0000-0000-000059040000}"/>
    <cellStyle name="SAPBEXaggDataEmph" xfId="239" xr:uid="{00000000-0005-0000-0000-00005A040000}"/>
    <cellStyle name="SAPBEXaggDataEmph 2" xfId="269" xr:uid="{00000000-0005-0000-0000-00005B040000}"/>
    <cellStyle name="SAPBEXaggDataEmph 2 2" xfId="157" xr:uid="{00000000-0005-0000-0000-00005C040000}"/>
    <cellStyle name="SAPBEXaggDataEmph 2_AggregatedDataFile" xfId="1478" xr:uid="{00000000-0005-0000-0000-00005D040000}"/>
    <cellStyle name="SAPBEXaggDataEmph 3" xfId="396" xr:uid="{00000000-0005-0000-0000-00005E040000}"/>
    <cellStyle name="SAPBEXaggDataEmph 3 2" xfId="1207" xr:uid="{00000000-0005-0000-0000-00005F040000}"/>
    <cellStyle name="SAPBEXaggDataEmph 3 3" xfId="1391" xr:uid="{00000000-0005-0000-0000-000060040000}"/>
    <cellStyle name="SAPBEXaggDataEmph 4" xfId="1551" xr:uid="{5EBA1670-2495-4FE9-A8AC-F58B4E06B6E9}"/>
    <cellStyle name="SAPBEXaggDataEmph_AggregatedDataFile" xfId="1477" xr:uid="{00000000-0005-0000-0000-000061040000}"/>
    <cellStyle name="SAPBEXaggItem" xfId="305" xr:uid="{00000000-0005-0000-0000-000062040000}"/>
    <cellStyle name="SAPBEXaggItem 2" xfId="265" xr:uid="{00000000-0005-0000-0000-000063040000}"/>
    <cellStyle name="SAPBEXaggItem 3" xfId="346" xr:uid="{00000000-0005-0000-0000-000064040000}"/>
    <cellStyle name="SAPBEXaggItem 3 2" xfId="170" xr:uid="{00000000-0005-0000-0000-000065040000}"/>
    <cellStyle name="SAPBEXaggItem 3_AggregatedDataFile" xfId="1480" xr:uid="{00000000-0005-0000-0000-000066040000}"/>
    <cellStyle name="SAPBEXaggItem 4" xfId="179" xr:uid="{00000000-0005-0000-0000-000067040000}"/>
    <cellStyle name="SAPBEXaggItem 4 2" xfId="1208" xr:uid="{00000000-0005-0000-0000-000068040000}"/>
    <cellStyle name="SAPBEXaggItem 4 3" xfId="1392" xr:uid="{00000000-0005-0000-0000-000069040000}"/>
    <cellStyle name="SAPBEXaggItem 5" xfId="1552" xr:uid="{391D3CA6-DD69-473F-B81D-0FAB4B6E6770}"/>
    <cellStyle name="SAPBEXaggItem_AggregatedDataFile" xfId="1479" xr:uid="{00000000-0005-0000-0000-00006A040000}"/>
    <cellStyle name="SAPBEXaggItemX" xfId="234" xr:uid="{00000000-0005-0000-0000-00006B040000}"/>
    <cellStyle name="SAPBEXaggItemX 2" xfId="288" xr:uid="{00000000-0005-0000-0000-00006C040000}"/>
    <cellStyle name="SAPBEXaggItemX 2 2" xfId="401" xr:uid="{00000000-0005-0000-0000-00006D040000}"/>
    <cellStyle name="SAPBEXaggItemX 2_AggregatedDataFile" xfId="1482" xr:uid="{00000000-0005-0000-0000-00006E040000}"/>
    <cellStyle name="SAPBEXaggItemX 3" xfId="397" xr:uid="{00000000-0005-0000-0000-00006F040000}"/>
    <cellStyle name="SAPBEXaggItemX 3 2" xfId="1209" xr:uid="{00000000-0005-0000-0000-000070040000}"/>
    <cellStyle name="SAPBEXaggItemX 3 3" xfId="1393" xr:uid="{00000000-0005-0000-0000-000071040000}"/>
    <cellStyle name="SAPBEXaggItemX 4" xfId="1553" xr:uid="{C76AF96A-8CB4-4603-9F4D-67CED90808BA}"/>
    <cellStyle name="SAPBEXaggItemX_AggregatedDataFile" xfId="1481" xr:uid="{00000000-0005-0000-0000-000072040000}"/>
    <cellStyle name="SAPBEXchaText" xfId="306" xr:uid="{00000000-0005-0000-0000-000073040000}"/>
    <cellStyle name="SAPBEXchaText 2" xfId="284" xr:uid="{00000000-0005-0000-0000-000074040000}"/>
    <cellStyle name="SAPBEXchaText 2 2" xfId="1211" xr:uid="{00000000-0005-0000-0000-000075040000}"/>
    <cellStyle name="SAPBEXchaText 3" xfId="328" xr:uid="{00000000-0005-0000-0000-000076040000}"/>
    <cellStyle name="SAPBEXchaText 4" xfId="347" xr:uid="{00000000-0005-0000-0000-000077040000}"/>
    <cellStyle name="SAPBEXchaText 5" xfId="1210" xr:uid="{00000000-0005-0000-0000-000078040000}"/>
    <cellStyle name="SAPBEXexcBad7" xfId="235" xr:uid="{00000000-0005-0000-0000-000079040000}"/>
    <cellStyle name="SAPBEXexcBad7 2" xfId="280" xr:uid="{00000000-0005-0000-0000-00007A040000}"/>
    <cellStyle name="SAPBEXexcBad7 2 2" xfId="360" xr:uid="{00000000-0005-0000-0000-00007B040000}"/>
    <cellStyle name="SAPBEXexcBad7 2_AggregatedDataFile" xfId="1484" xr:uid="{00000000-0005-0000-0000-00007C040000}"/>
    <cellStyle name="SAPBEXexcBad7 3" xfId="395" xr:uid="{00000000-0005-0000-0000-00007D040000}"/>
    <cellStyle name="SAPBEXexcBad7 3 2" xfId="1212" xr:uid="{00000000-0005-0000-0000-00007E040000}"/>
    <cellStyle name="SAPBEXexcBad7 3 3" xfId="1394" xr:uid="{00000000-0005-0000-0000-00007F040000}"/>
    <cellStyle name="SAPBEXexcBad7 4" xfId="1554" xr:uid="{38D2A99B-3487-4D27-AB40-7617FAACF6D9}"/>
    <cellStyle name="SAPBEXexcBad7_AggregatedDataFile" xfId="1483" xr:uid="{00000000-0005-0000-0000-000080040000}"/>
    <cellStyle name="SAPBEXexcBad8" xfId="291" xr:uid="{00000000-0005-0000-0000-000081040000}"/>
    <cellStyle name="SAPBEXexcBad8 2" xfId="276" xr:uid="{00000000-0005-0000-0000-000082040000}"/>
    <cellStyle name="SAPBEXexcBad8 2 2" xfId="362" xr:uid="{00000000-0005-0000-0000-000083040000}"/>
    <cellStyle name="SAPBEXexcBad8 2_AggregatedDataFile" xfId="1486" xr:uid="{00000000-0005-0000-0000-000084040000}"/>
    <cellStyle name="SAPBEXexcBad8 3" xfId="165" xr:uid="{00000000-0005-0000-0000-000085040000}"/>
    <cellStyle name="SAPBEXexcBad8 3 2" xfId="1213" xr:uid="{00000000-0005-0000-0000-000086040000}"/>
    <cellStyle name="SAPBEXexcBad8 3 3" xfId="1395" xr:uid="{00000000-0005-0000-0000-000087040000}"/>
    <cellStyle name="SAPBEXexcBad8 4" xfId="1555" xr:uid="{AE388DF9-653B-4789-9179-1E43A5AA7BF8}"/>
    <cellStyle name="SAPBEXexcBad8_AggregatedDataFile" xfId="1485" xr:uid="{00000000-0005-0000-0000-000088040000}"/>
    <cellStyle name="SAPBEXexcBad9" xfId="304" xr:uid="{00000000-0005-0000-0000-000089040000}"/>
    <cellStyle name="SAPBEXexcBad9 2" xfId="272" xr:uid="{00000000-0005-0000-0000-00008A040000}"/>
    <cellStyle name="SAPBEXexcBad9 2 2" xfId="371" xr:uid="{00000000-0005-0000-0000-00008B040000}"/>
    <cellStyle name="SAPBEXexcBad9 2_AggregatedDataFile" xfId="1488" xr:uid="{00000000-0005-0000-0000-00008C040000}"/>
    <cellStyle name="SAPBEXexcBad9 3" xfId="399" xr:uid="{00000000-0005-0000-0000-00008D040000}"/>
    <cellStyle name="SAPBEXexcBad9 3 2" xfId="1214" xr:uid="{00000000-0005-0000-0000-00008E040000}"/>
    <cellStyle name="SAPBEXexcBad9 3 3" xfId="1396" xr:uid="{00000000-0005-0000-0000-00008F040000}"/>
    <cellStyle name="SAPBEXexcBad9 4" xfId="1556" xr:uid="{948869BE-277A-4855-9319-9438389A1363}"/>
    <cellStyle name="SAPBEXexcBad9_AggregatedDataFile" xfId="1487" xr:uid="{00000000-0005-0000-0000-000090040000}"/>
    <cellStyle name="SAPBEXexcCritical4" xfId="320" xr:uid="{00000000-0005-0000-0000-000091040000}"/>
    <cellStyle name="SAPBEXexcCritical4 2" xfId="268" xr:uid="{00000000-0005-0000-0000-000092040000}"/>
    <cellStyle name="SAPBEXexcCritical4 2 2" xfId="372" xr:uid="{00000000-0005-0000-0000-000093040000}"/>
    <cellStyle name="SAPBEXexcCritical4 2_AggregatedDataFile" xfId="1490" xr:uid="{00000000-0005-0000-0000-000094040000}"/>
    <cellStyle name="SAPBEXexcCritical4 3" xfId="176" xr:uid="{00000000-0005-0000-0000-000095040000}"/>
    <cellStyle name="SAPBEXexcCritical4 3 2" xfId="1215" xr:uid="{00000000-0005-0000-0000-000096040000}"/>
    <cellStyle name="SAPBEXexcCritical4 3 3" xfId="1397" xr:uid="{00000000-0005-0000-0000-000097040000}"/>
    <cellStyle name="SAPBEXexcCritical4 4" xfId="1557" xr:uid="{945B4BD1-695F-4876-8CB3-4F8F8BD097E7}"/>
    <cellStyle name="SAPBEXexcCritical4_AggregatedDataFile" xfId="1489" xr:uid="{00000000-0005-0000-0000-000098040000}"/>
    <cellStyle name="SAPBEXexcCritical5" xfId="289" xr:uid="{00000000-0005-0000-0000-000099040000}"/>
    <cellStyle name="SAPBEXexcCritical5 2" xfId="303" xr:uid="{00000000-0005-0000-0000-00009A040000}"/>
    <cellStyle name="SAPBEXexcCritical5 2 2" xfId="162" xr:uid="{00000000-0005-0000-0000-00009B040000}"/>
    <cellStyle name="SAPBEXexcCritical5 2_AggregatedDataFile" xfId="1492" xr:uid="{00000000-0005-0000-0000-00009C040000}"/>
    <cellStyle name="SAPBEXexcCritical5 3" xfId="160" xr:uid="{00000000-0005-0000-0000-00009D040000}"/>
    <cellStyle name="SAPBEXexcCritical5 3 2" xfId="1216" xr:uid="{00000000-0005-0000-0000-00009E040000}"/>
    <cellStyle name="SAPBEXexcCritical5 3 3" xfId="1398" xr:uid="{00000000-0005-0000-0000-00009F040000}"/>
    <cellStyle name="SAPBEXexcCritical5 4" xfId="1558" xr:uid="{DBC16866-1FEE-4101-AECF-14C0CCE3BDE1}"/>
    <cellStyle name="SAPBEXexcCritical5_AggregatedDataFile" xfId="1491" xr:uid="{00000000-0005-0000-0000-0000A0040000}"/>
    <cellStyle name="SAPBEXexcCritical6" xfId="319" xr:uid="{00000000-0005-0000-0000-0000A1040000}"/>
    <cellStyle name="SAPBEXexcCritical6 2" xfId="287" xr:uid="{00000000-0005-0000-0000-0000A2040000}"/>
    <cellStyle name="SAPBEXexcCritical6 2 2" xfId="166" xr:uid="{00000000-0005-0000-0000-0000A3040000}"/>
    <cellStyle name="SAPBEXexcCritical6 2_AggregatedDataFile" xfId="1494" xr:uid="{00000000-0005-0000-0000-0000A4040000}"/>
    <cellStyle name="SAPBEXexcCritical6 3" xfId="181" xr:uid="{00000000-0005-0000-0000-0000A5040000}"/>
    <cellStyle name="SAPBEXexcCritical6 3 2" xfId="1217" xr:uid="{00000000-0005-0000-0000-0000A6040000}"/>
    <cellStyle name="SAPBEXexcCritical6 3 3" xfId="1399" xr:uid="{00000000-0005-0000-0000-0000A7040000}"/>
    <cellStyle name="SAPBEXexcCritical6 4" xfId="1559" xr:uid="{FC6AD88C-1A63-459F-B978-5EAB96948949}"/>
    <cellStyle name="SAPBEXexcCritical6_AggregatedDataFile" xfId="1493" xr:uid="{00000000-0005-0000-0000-0000A8040000}"/>
    <cellStyle name="SAPBEXexcGood1" xfId="250" xr:uid="{00000000-0005-0000-0000-0000A9040000}"/>
    <cellStyle name="SAPBEXexcGood1 2" xfId="301" xr:uid="{00000000-0005-0000-0000-0000AA040000}"/>
    <cellStyle name="SAPBEXexcGood1 2 2" xfId="155" xr:uid="{00000000-0005-0000-0000-0000AB040000}"/>
    <cellStyle name="SAPBEXexcGood1 2_AggregatedDataFile" xfId="1496" xr:uid="{00000000-0005-0000-0000-0000AC040000}"/>
    <cellStyle name="SAPBEXexcGood1 3" xfId="383" xr:uid="{00000000-0005-0000-0000-0000AD040000}"/>
    <cellStyle name="SAPBEXexcGood1 3 2" xfId="1218" xr:uid="{00000000-0005-0000-0000-0000AE040000}"/>
    <cellStyle name="SAPBEXexcGood1 3 3" xfId="1400" xr:uid="{00000000-0005-0000-0000-0000AF040000}"/>
    <cellStyle name="SAPBEXexcGood1 4" xfId="1560" xr:uid="{4F0FEC77-E3C7-452F-92AE-FFBC9CBB1185}"/>
    <cellStyle name="SAPBEXexcGood1_AggregatedDataFile" xfId="1495" xr:uid="{00000000-0005-0000-0000-0000B0040000}"/>
    <cellStyle name="SAPBEXexcGood2" xfId="318" xr:uid="{00000000-0005-0000-0000-0000B1040000}"/>
    <cellStyle name="SAPBEXexcGood2 2" xfId="283" xr:uid="{00000000-0005-0000-0000-0000B2040000}"/>
    <cellStyle name="SAPBEXexcGood2 2 2" xfId="380" xr:uid="{00000000-0005-0000-0000-0000B3040000}"/>
    <cellStyle name="SAPBEXexcGood2 2_AggregatedDataFile" xfId="1498" xr:uid="{00000000-0005-0000-0000-0000B4040000}"/>
    <cellStyle name="SAPBEXexcGood2 3" xfId="173" xr:uid="{00000000-0005-0000-0000-0000B5040000}"/>
    <cellStyle name="SAPBEXexcGood2 3 2" xfId="1219" xr:uid="{00000000-0005-0000-0000-0000B6040000}"/>
    <cellStyle name="SAPBEXexcGood2 3 3" xfId="1401" xr:uid="{00000000-0005-0000-0000-0000B7040000}"/>
    <cellStyle name="SAPBEXexcGood2 4" xfId="1561" xr:uid="{668D6A78-128A-44A8-A5DC-551CF8D556AA}"/>
    <cellStyle name="SAPBEXexcGood2_AggregatedDataFile" xfId="1497" xr:uid="{00000000-0005-0000-0000-0000B8040000}"/>
    <cellStyle name="SAPBEXexcGood3" xfId="249" xr:uid="{00000000-0005-0000-0000-0000B9040000}"/>
    <cellStyle name="SAPBEXexcGood3 2" xfId="299" xr:uid="{00000000-0005-0000-0000-0000BA040000}"/>
    <cellStyle name="SAPBEXexcGood3 2 2" xfId="163" xr:uid="{00000000-0005-0000-0000-0000BB040000}"/>
    <cellStyle name="SAPBEXexcGood3 2_AggregatedDataFile" xfId="1500" xr:uid="{00000000-0005-0000-0000-0000BC040000}"/>
    <cellStyle name="SAPBEXexcGood3 3" xfId="386" xr:uid="{00000000-0005-0000-0000-0000BD040000}"/>
    <cellStyle name="SAPBEXexcGood3 3 2" xfId="1220" xr:uid="{00000000-0005-0000-0000-0000BE040000}"/>
    <cellStyle name="SAPBEXexcGood3 3 3" xfId="1402" xr:uid="{00000000-0005-0000-0000-0000BF040000}"/>
    <cellStyle name="SAPBEXexcGood3 4" xfId="1562" xr:uid="{4CD9289D-872E-48C0-8EFD-24CE0957AF28}"/>
    <cellStyle name="SAPBEXexcGood3_AggregatedDataFile" xfId="1499" xr:uid="{00000000-0005-0000-0000-0000C0040000}"/>
    <cellStyle name="SAPBEXfilterDrill" xfId="317" xr:uid="{00000000-0005-0000-0000-0000C1040000}"/>
    <cellStyle name="SAPBEXfilterDrill 2" xfId="279" xr:uid="{00000000-0005-0000-0000-0000C2040000}"/>
    <cellStyle name="SAPBEXfilterDrill 2 2" xfId="382" xr:uid="{00000000-0005-0000-0000-0000C3040000}"/>
    <cellStyle name="SAPBEXfilterDrill 2 2 2" xfId="1222" xr:uid="{00000000-0005-0000-0000-0000C4040000}"/>
    <cellStyle name="SAPBEXfilterDrill 2 2 3" xfId="1403" xr:uid="{00000000-0005-0000-0000-0000C5040000}"/>
    <cellStyle name="SAPBEXfilterDrill 2_AggregatedDataFile" xfId="1501" xr:uid="{00000000-0005-0000-0000-0000C6040000}"/>
    <cellStyle name="SAPBEXfilterDrill 3" xfId="1221" xr:uid="{00000000-0005-0000-0000-0000C7040000}"/>
    <cellStyle name="SAPBEXfilterItem" xfId="248" xr:uid="{00000000-0005-0000-0000-0000C8040000}"/>
    <cellStyle name="SAPBEXfilterItem 2" xfId="297" xr:uid="{00000000-0005-0000-0000-0000C9040000}"/>
    <cellStyle name="SAPBEXfilterItem 2 2" xfId="1224" xr:uid="{00000000-0005-0000-0000-0000CA040000}"/>
    <cellStyle name="SAPBEXfilterItem 3" xfId="1223" xr:uid="{00000000-0005-0000-0000-0000CB040000}"/>
    <cellStyle name="SAPBEXfilterText" xfId="316" xr:uid="{00000000-0005-0000-0000-0000CC040000}"/>
    <cellStyle name="SAPBEXfilterText 2" xfId="275" xr:uid="{00000000-0005-0000-0000-0000CD040000}"/>
    <cellStyle name="SAPBEXfilterText 3" xfId="329" xr:uid="{00000000-0005-0000-0000-0000CE040000}"/>
    <cellStyle name="SAPBEXformats" xfId="247" xr:uid="{00000000-0005-0000-0000-0000CF040000}"/>
    <cellStyle name="SAPBEXformats 2" xfId="295" xr:uid="{00000000-0005-0000-0000-0000D0040000}"/>
    <cellStyle name="SAPBEXformats 2 2" xfId="164" xr:uid="{00000000-0005-0000-0000-0000D1040000}"/>
    <cellStyle name="SAPBEXformats 2_AggregatedDataFile" xfId="1503" xr:uid="{00000000-0005-0000-0000-0000D2040000}"/>
    <cellStyle name="SAPBEXformats 3" xfId="330" xr:uid="{00000000-0005-0000-0000-0000D3040000}"/>
    <cellStyle name="SAPBEXformats 3 2" xfId="177" xr:uid="{00000000-0005-0000-0000-0000D4040000}"/>
    <cellStyle name="SAPBEXformats 3_AggregatedDataFile" xfId="1504" xr:uid="{00000000-0005-0000-0000-0000D5040000}"/>
    <cellStyle name="SAPBEXformats 4" xfId="400" xr:uid="{00000000-0005-0000-0000-0000D6040000}"/>
    <cellStyle name="SAPBEXformats 4 2" xfId="1225" xr:uid="{00000000-0005-0000-0000-0000D7040000}"/>
    <cellStyle name="SAPBEXformats 4 3" xfId="1404" xr:uid="{00000000-0005-0000-0000-0000D8040000}"/>
    <cellStyle name="SAPBEXformats 5" xfId="1563" xr:uid="{1CCC9188-AD9D-4AB0-9F24-2AF1C6A19873}"/>
    <cellStyle name="SAPBEXformats_AggregatedDataFile" xfId="1502" xr:uid="{00000000-0005-0000-0000-0000D9040000}"/>
    <cellStyle name="SAPBEXheaderItem" xfId="315" xr:uid="{00000000-0005-0000-0000-0000DA040000}"/>
    <cellStyle name="SAPBEXheaderItem 2" xfId="271" xr:uid="{00000000-0005-0000-0000-0000DB040000}"/>
    <cellStyle name="SAPBEXheaderItem 2 2" xfId="364" xr:uid="{00000000-0005-0000-0000-0000DC040000}"/>
    <cellStyle name="SAPBEXheaderItem 2 2 2" xfId="1227" xr:uid="{00000000-0005-0000-0000-0000DD040000}"/>
    <cellStyle name="SAPBEXheaderItem 2 2 3" xfId="1405" xr:uid="{00000000-0005-0000-0000-0000DE040000}"/>
    <cellStyle name="SAPBEXheaderItem 2_AggregatedDataFile" xfId="1505" xr:uid="{00000000-0005-0000-0000-0000DF040000}"/>
    <cellStyle name="SAPBEXheaderItem 3" xfId="331" xr:uid="{00000000-0005-0000-0000-0000E0040000}"/>
    <cellStyle name="SAPBEXheaderItem 3 2" xfId="369" xr:uid="{00000000-0005-0000-0000-0000E1040000}"/>
    <cellStyle name="SAPBEXheaderItem 3 2 2" xfId="1228" xr:uid="{00000000-0005-0000-0000-0000E2040000}"/>
    <cellStyle name="SAPBEXheaderItem 3 2 3" xfId="1406" xr:uid="{00000000-0005-0000-0000-0000E3040000}"/>
    <cellStyle name="SAPBEXheaderItem 3_AggregatedDataFile" xfId="1506" xr:uid="{00000000-0005-0000-0000-0000E4040000}"/>
    <cellStyle name="SAPBEXheaderItem 4" xfId="1229" xr:uid="{00000000-0005-0000-0000-0000E5040000}"/>
    <cellStyle name="SAPBEXheaderItem 5" xfId="1230" xr:uid="{00000000-0005-0000-0000-0000E6040000}"/>
    <cellStyle name="SAPBEXheaderItem 6" xfId="1231" xr:uid="{00000000-0005-0000-0000-0000E7040000}"/>
    <cellStyle name="SAPBEXheaderItem 7" xfId="1232" xr:uid="{00000000-0005-0000-0000-0000E8040000}"/>
    <cellStyle name="SAPBEXheaderItem 8" xfId="1233" xr:uid="{00000000-0005-0000-0000-0000E9040000}"/>
    <cellStyle name="SAPBEXheaderItem 9" xfId="1226" xr:uid="{00000000-0005-0000-0000-0000EA040000}"/>
    <cellStyle name="SAPBEXheaderText" xfId="246" xr:uid="{00000000-0005-0000-0000-0000EB040000}"/>
    <cellStyle name="SAPBEXheaderText 2" xfId="293" xr:uid="{00000000-0005-0000-0000-0000EC040000}"/>
    <cellStyle name="SAPBEXheaderText 2 2" xfId="159" xr:uid="{00000000-0005-0000-0000-0000ED040000}"/>
    <cellStyle name="SAPBEXheaderText 2 2 2" xfId="1235" xr:uid="{00000000-0005-0000-0000-0000EE040000}"/>
    <cellStyle name="SAPBEXheaderText 2 2 3" xfId="1407" xr:uid="{00000000-0005-0000-0000-0000EF040000}"/>
    <cellStyle name="SAPBEXheaderText 2_AggregatedDataFile" xfId="1507" xr:uid="{00000000-0005-0000-0000-0000F0040000}"/>
    <cellStyle name="SAPBEXheaderText 3" xfId="332" xr:uid="{00000000-0005-0000-0000-0000F1040000}"/>
    <cellStyle name="SAPBEXheaderText 3 2" xfId="172" xr:uid="{00000000-0005-0000-0000-0000F2040000}"/>
    <cellStyle name="SAPBEXheaderText 3_AggregatedDataFile" xfId="1508" xr:uid="{00000000-0005-0000-0000-0000F3040000}"/>
    <cellStyle name="SAPBEXheaderText 4" xfId="1234" xr:uid="{00000000-0005-0000-0000-0000F4040000}"/>
    <cellStyle name="SAPBEXHLevel0" xfId="314" xr:uid="{00000000-0005-0000-0000-0000F5040000}"/>
    <cellStyle name="SAPBEXHLevel0 2" xfId="267" xr:uid="{00000000-0005-0000-0000-0000F6040000}"/>
    <cellStyle name="SAPBEXHLevel0 2 2" xfId="352" xr:uid="{00000000-0005-0000-0000-0000F7040000}"/>
    <cellStyle name="SAPBEXHLevel0 2 2 2" xfId="1237" xr:uid="{00000000-0005-0000-0000-0000F8040000}"/>
    <cellStyle name="SAPBEXHLevel0 2 2 3" xfId="1408" xr:uid="{00000000-0005-0000-0000-0000F9040000}"/>
    <cellStyle name="SAPBEXHLevel0 2_AggregatedDataFile" xfId="1510" xr:uid="{00000000-0005-0000-0000-0000FA040000}"/>
    <cellStyle name="SAPBEXHLevel0 3" xfId="333" xr:uid="{00000000-0005-0000-0000-0000FB040000}"/>
    <cellStyle name="SAPBEXHLevel0 3 2" xfId="368" xr:uid="{00000000-0005-0000-0000-0000FC040000}"/>
    <cellStyle name="SAPBEXHLevel0 3 2 2" xfId="1238" xr:uid="{00000000-0005-0000-0000-0000FD040000}"/>
    <cellStyle name="SAPBEXHLevel0 3 2 3" xfId="1409" xr:uid="{00000000-0005-0000-0000-0000FE040000}"/>
    <cellStyle name="SAPBEXHLevel0 3_AggregatedDataFile" xfId="1511" xr:uid="{00000000-0005-0000-0000-0000FF040000}"/>
    <cellStyle name="SAPBEXHLevel0 4" xfId="161" xr:uid="{00000000-0005-0000-0000-000000050000}"/>
    <cellStyle name="SAPBEXHLevel0 4 2" xfId="1239" xr:uid="{00000000-0005-0000-0000-000001050000}"/>
    <cellStyle name="SAPBEXHLevel0 4 3" xfId="1410" xr:uid="{00000000-0005-0000-0000-000002050000}"/>
    <cellStyle name="SAPBEXHLevel0 5" xfId="1240" xr:uid="{00000000-0005-0000-0000-000003050000}"/>
    <cellStyle name="SAPBEXHLevel0 6" xfId="1241" xr:uid="{00000000-0005-0000-0000-000004050000}"/>
    <cellStyle name="SAPBEXHLevel0 7" xfId="1242" xr:uid="{00000000-0005-0000-0000-000005050000}"/>
    <cellStyle name="SAPBEXHLevel0 8" xfId="1236" xr:uid="{00000000-0005-0000-0000-000006050000}"/>
    <cellStyle name="SAPBEXHLevel0 9" xfId="1564" xr:uid="{D564D5D7-13F8-4E7A-B574-1C6719676A16}"/>
    <cellStyle name="SAPBEXHLevel0_AggregatedDataFile" xfId="1509" xr:uid="{00000000-0005-0000-0000-000007050000}"/>
    <cellStyle name="SAPBEXHLevel0X" xfId="245" xr:uid="{00000000-0005-0000-0000-000008050000}"/>
    <cellStyle name="SAPBEXHLevel0X 2" xfId="302" xr:uid="{00000000-0005-0000-0000-000009050000}"/>
    <cellStyle name="SAPBEXHLevel0X 2 2" xfId="402" xr:uid="{00000000-0005-0000-0000-00000A050000}"/>
    <cellStyle name="SAPBEXHLevel0X 2 2 2" xfId="1244" xr:uid="{00000000-0005-0000-0000-00000B050000}"/>
    <cellStyle name="SAPBEXHLevel0X 2 2 3" xfId="1411" xr:uid="{00000000-0005-0000-0000-00000C050000}"/>
    <cellStyle name="SAPBEXHLevel0X 2_AggregatedDataFile" xfId="1513" xr:uid="{00000000-0005-0000-0000-00000D050000}"/>
    <cellStyle name="SAPBEXHLevel0X 3" xfId="334" xr:uid="{00000000-0005-0000-0000-00000E050000}"/>
    <cellStyle name="SAPBEXHLevel0X 3 2" xfId="180" xr:uid="{00000000-0005-0000-0000-00000F050000}"/>
    <cellStyle name="SAPBEXHLevel0X 3 2 2" xfId="1245" xr:uid="{00000000-0005-0000-0000-000010050000}"/>
    <cellStyle name="SAPBEXHLevel0X 3 2 3" xfId="1412" xr:uid="{00000000-0005-0000-0000-000011050000}"/>
    <cellStyle name="SAPBEXHLevel0X 3_AggregatedDataFile" xfId="1514" xr:uid="{00000000-0005-0000-0000-000012050000}"/>
    <cellStyle name="SAPBEXHLevel0X 4" xfId="353" xr:uid="{00000000-0005-0000-0000-000013050000}"/>
    <cellStyle name="SAPBEXHLevel0X 4 2" xfId="1246" xr:uid="{00000000-0005-0000-0000-000014050000}"/>
    <cellStyle name="SAPBEXHLevel0X 4 3" xfId="1413" xr:uid="{00000000-0005-0000-0000-000015050000}"/>
    <cellStyle name="SAPBEXHLevel0X 5" xfId="1247" xr:uid="{00000000-0005-0000-0000-000016050000}"/>
    <cellStyle name="SAPBEXHLevel0X 6" xfId="1248" xr:uid="{00000000-0005-0000-0000-000017050000}"/>
    <cellStyle name="SAPBEXHLevel0X 7" xfId="1249" xr:uid="{00000000-0005-0000-0000-000018050000}"/>
    <cellStyle name="SAPBEXHLevel0X 8" xfId="1243" xr:uid="{00000000-0005-0000-0000-000019050000}"/>
    <cellStyle name="SAPBEXHLevel0X 9" xfId="1565" xr:uid="{FB589F3F-461F-4CB9-B7D5-7829D16DD462}"/>
    <cellStyle name="SAPBEXHLevel0X_AggregatedDataFile" xfId="1512" xr:uid="{00000000-0005-0000-0000-00001A050000}"/>
    <cellStyle name="SAPBEXHLevel1" xfId="233" xr:uid="{00000000-0005-0000-0000-00001B050000}"/>
    <cellStyle name="SAPBEXHLevel1 2" xfId="286" xr:uid="{00000000-0005-0000-0000-00001C050000}"/>
    <cellStyle name="SAPBEXHLevel1 2 2" xfId="358" xr:uid="{00000000-0005-0000-0000-00001D050000}"/>
    <cellStyle name="SAPBEXHLevel1 2 2 2" xfId="1251" xr:uid="{00000000-0005-0000-0000-00001E050000}"/>
    <cellStyle name="SAPBEXHLevel1 2 2 3" xfId="1414" xr:uid="{00000000-0005-0000-0000-00001F050000}"/>
    <cellStyle name="SAPBEXHLevel1 2_AggregatedDataFile" xfId="1516" xr:uid="{00000000-0005-0000-0000-000020050000}"/>
    <cellStyle name="SAPBEXHLevel1 3" xfId="335" xr:uid="{00000000-0005-0000-0000-000021050000}"/>
    <cellStyle name="SAPBEXHLevel1 3 2" xfId="366" xr:uid="{00000000-0005-0000-0000-000022050000}"/>
    <cellStyle name="SAPBEXHLevel1 3 2 2" xfId="1252" xr:uid="{00000000-0005-0000-0000-000023050000}"/>
    <cellStyle name="SAPBEXHLevel1 3 2 3" xfId="1415" xr:uid="{00000000-0005-0000-0000-000024050000}"/>
    <cellStyle name="SAPBEXHLevel1 3_AggregatedDataFile" xfId="1517" xr:uid="{00000000-0005-0000-0000-000025050000}"/>
    <cellStyle name="SAPBEXHLevel1 4" xfId="394" xr:uid="{00000000-0005-0000-0000-000026050000}"/>
    <cellStyle name="SAPBEXHLevel1 4 2" xfId="1253" xr:uid="{00000000-0005-0000-0000-000027050000}"/>
    <cellStyle name="SAPBEXHLevel1 4 3" xfId="1416" xr:uid="{00000000-0005-0000-0000-000028050000}"/>
    <cellStyle name="SAPBEXHLevel1 5" xfId="1254" xr:uid="{00000000-0005-0000-0000-000029050000}"/>
    <cellStyle name="SAPBEXHLevel1 6" xfId="1255" xr:uid="{00000000-0005-0000-0000-00002A050000}"/>
    <cellStyle name="SAPBEXHLevel1 7" xfId="1256" xr:uid="{00000000-0005-0000-0000-00002B050000}"/>
    <cellStyle name="SAPBEXHLevel1 8" xfId="1250" xr:uid="{00000000-0005-0000-0000-00002C050000}"/>
    <cellStyle name="SAPBEXHLevel1 9" xfId="1566" xr:uid="{D5E08B48-95B9-473A-8CD6-9E623237070E}"/>
    <cellStyle name="SAPBEXHLevel1_AggregatedDataFile" xfId="1515" xr:uid="{00000000-0005-0000-0000-00002D050000}"/>
    <cellStyle name="SAPBEXHLevel1X" xfId="257" xr:uid="{00000000-0005-0000-0000-00002E050000}"/>
    <cellStyle name="SAPBEXHLevel1X 2" xfId="300" xr:uid="{00000000-0005-0000-0000-00002F050000}"/>
    <cellStyle name="SAPBEXHLevel1X 2 2" xfId="390" xr:uid="{00000000-0005-0000-0000-000030050000}"/>
    <cellStyle name="SAPBEXHLevel1X 2 2 2" xfId="1258" xr:uid="{00000000-0005-0000-0000-000031050000}"/>
    <cellStyle name="SAPBEXHLevel1X 2 2 3" xfId="1417" xr:uid="{00000000-0005-0000-0000-000032050000}"/>
    <cellStyle name="SAPBEXHLevel1X 2_AggregatedDataFile" xfId="1519" xr:uid="{00000000-0005-0000-0000-000033050000}"/>
    <cellStyle name="SAPBEXHLevel1X 3" xfId="336" xr:uid="{00000000-0005-0000-0000-000034050000}"/>
    <cellStyle name="SAPBEXHLevel1X 3 2" xfId="178" xr:uid="{00000000-0005-0000-0000-000035050000}"/>
    <cellStyle name="SAPBEXHLevel1X 3 2 2" xfId="1259" xr:uid="{00000000-0005-0000-0000-000036050000}"/>
    <cellStyle name="SAPBEXHLevel1X 3 2 3" xfId="1418" xr:uid="{00000000-0005-0000-0000-000037050000}"/>
    <cellStyle name="SAPBEXHLevel1X 3_AggregatedDataFile" xfId="1520" xr:uid="{00000000-0005-0000-0000-000038050000}"/>
    <cellStyle name="SAPBEXHLevel1X 4" xfId="356" xr:uid="{00000000-0005-0000-0000-000039050000}"/>
    <cellStyle name="SAPBEXHLevel1X 4 2" xfId="1260" xr:uid="{00000000-0005-0000-0000-00003A050000}"/>
    <cellStyle name="SAPBEXHLevel1X 4 3" xfId="1419" xr:uid="{00000000-0005-0000-0000-00003B050000}"/>
    <cellStyle name="SAPBEXHLevel1X 5" xfId="1261" xr:uid="{00000000-0005-0000-0000-00003C050000}"/>
    <cellStyle name="SAPBEXHLevel1X 6" xfId="1262" xr:uid="{00000000-0005-0000-0000-00003D050000}"/>
    <cellStyle name="SAPBEXHLevel1X 7" xfId="1263" xr:uid="{00000000-0005-0000-0000-00003E050000}"/>
    <cellStyle name="SAPBEXHLevel1X 8" xfId="1257" xr:uid="{00000000-0005-0000-0000-00003F050000}"/>
    <cellStyle name="SAPBEXHLevel1X 9" xfId="1567" xr:uid="{0C3EB505-24BC-434A-AD05-15919F8DCDEE}"/>
    <cellStyle name="SAPBEXHLevel1X_AggregatedDataFile" xfId="1518" xr:uid="{00000000-0005-0000-0000-000040050000}"/>
    <cellStyle name="SAPBEXHLevel2" xfId="261" xr:uid="{00000000-0005-0000-0000-000041050000}"/>
    <cellStyle name="SAPBEXHLevel2 10" xfId="1568" xr:uid="{9FFF2994-6DF2-4718-B601-AA1FF403E3FC}"/>
    <cellStyle name="SAPBEXHLevel2 2" xfId="282" xr:uid="{00000000-0005-0000-0000-000042050000}"/>
    <cellStyle name="SAPBEXHLevel2 2 2" xfId="359" xr:uid="{00000000-0005-0000-0000-000043050000}"/>
    <cellStyle name="SAPBEXHLevel2 2 2 2" xfId="1265" xr:uid="{00000000-0005-0000-0000-000044050000}"/>
    <cellStyle name="SAPBEXHLevel2 2 2 3" xfId="1420" xr:uid="{00000000-0005-0000-0000-000045050000}"/>
    <cellStyle name="SAPBEXHLevel2 2_AggregatedDataFile" xfId="1522" xr:uid="{00000000-0005-0000-0000-000046050000}"/>
    <cellStyle name="SAPBEXHLevel2 3" xfId="337" xr:uid="{00000000-0005-0000-0000-000047050000}"/>
    <cellStyle name="SAPBEXHLevel2 3 2" xfId="365" xr:uid="{00000000-0005-0000-0000-000048050000}"/>
    <cellStyle name="SAPBEXHLevel2 3 2 2" xfId="1266" xr:uid="{00000000-0005-0000-0000-000049050000}"/>
    <cellStyle name="SAPBEXHLevel2 3 2 3" xfId="1421" xr:uid="{00000000-0005-0000-0000-00004A050000}"/>
    <cellStyle name="SAPBEXHLevel2 3_AggregatedDataFile" xfId="1523" xr:uid="{00000000-0005-0000-0000-00004B050000}"/>
    <cellStyle name="SAPBEXHLevel2 4" xfId="355" xr:uid="{00000000-0005-0000-0000-00004C050000}"/>
    <cellStyle name="SAPBEXHLevel2 4 2" xfId="1267" xr:uid="{00000000-0005-0000-0000-00004D050000}"/>
    <cellStyle name="SAPBEXHLevel2 4 3" xfId="1422" xr:uid="{00000000-0005-0000-0000-00004E050000}"/>
    <cellStyle name="SAPBEXHLevel2 5" xfId="1268" xr:uid="{00000000-0005-0000-0000-00004F050000}"/>
    <cellStyle name="SAPBEXHLevel2 6" xfId="1269" xr:uid="{00000000-0005-0000-0000-000050050000}"/>
    <cellStyle name="SAPBEXHLevel2 7" xfId="1270" xr:uid="{00000000-0005-0000-0000-000051050000}"/>
    <cellStyle name="SAPBEXHLevel2 8" xfId="1271" xr:uid="{00000000-0005-0000-0000-000052050000}"/>
    <cellStyle name="SAPBEXHLevel2 9" xfId="1264" xr:uid="{00000000-0005-0000-0000-000053050000}"/>
    <cellStyle name="SAPBEXHLevel2_AggregatedDataFile" xfId="1521" xr:uid="{00000000-0005-0000-0000-000054050000}"/>
    <cellStyle name="SAPBEXHLevel2X" xfId="258" xr:uid="{00000000-0005-0000-0000-000055050000}"/>
    <cellStyle name="SAPBEXHLevel2X 2" xfId="298" xr:uid="{00000000-0005-0000-0000-000056050000}"/>
    <cellStyle name="SAPBEXHLevel2X 2 2" xfId="388" xr:uid="{00000000-0005-0000-0000-000057050000}"/>
    <cellStyle name="SAPBEXHLevel2X 2 2 2" xfId="1273" xr:uid="{00000000-0005-0000-0000-000058050000}"/>
    <cellStyle name="SAPBEXHLevel2X 2 2 3" xfId="1423" xr:uid="{00000000-0005-0000-0000-000059050000}"/>
    <cellStyle name="SAPBEXHLevel2X 2_AggregatedDataFile" xfId="1525" xr:uid="{00000000-0005-0000-0000-00005A050000}"/>
    <cellStyle name="SAPBEXHLevel2X 3" xfId="338" xr:uid="{00000000-0005-0000-0000-00005B050000}"/>
    <cellStyle name="SAPBEXHLevel2X 3 2" xfId="171" xr:uid="{00000000-0005-0000-0000-00005C050000}"/>
    <cellStyle name="SAPBEXHLevel2X 3 2 2" xfId="1274" xr:uid="{00000000-0005-0000-0000-00005D050000}"/>
    <cellStyle name="SAPBEXHLevel2X 3 2 3" xfId="1424" xr:uid="{00000000-0005-0000-0000-00005E050000}"/>
    <cellStyle name="SAPBEXHLevel2X 3_AggregatedDataFile" xfId="1526" xr:uid="{00000000-0005-0000-0000-00005F050000}"/>
    <cellStyle name="SAPBEXHLevel2X 4" xfId="376" xr:uid="{00000000-0005-0000-0000-000060050000}"/>
    <cellStyle name="SAPBEXHLevel2X 4 2" xfId="1275" xr:uid="{00000000-0005-0000-0000-000061050000}"/>
    <cellStyle name="SAPBEXHLevel2X 4 3" xfId="1425" xr:uid="{00000000-0005-0000-0000-000062050000}"/>
    <cellStyle name="SAPBEXHLevel2X 5" xfId="1276" xr:uid="{00000000-0005-0000-0000-000063050000}"/>
    <cellStyle name="SAPBEXHLevel2X 6" xfId="1277" xr:uid="{00000000-0005-0000-0000-000064050000}"/>
    <cellStyle name="SAPBEXHLevel2X 7" xfId="1278" xr:uid="{00000000-0005-0000-0000-000065050000}"/>
    <cellStyle name="SAPBEXHLevel2X 8" xfId="1272" xr:uid="{00000000-0005-0000-0000-000066050000}"/>
    <cellStyle name="SAPBEXHLevel2X 9" xfId="1569" xr:uid="{8099D21D-3CDD-4C78-B52A-5445451DB122}"/>
    <cellStyle name="SAPBEXHLevel2X_AggregatedDataFile" xfId="1524" xr:uid="{00000000-0005-0000-0000-000067050000}"/>
    <cellStyle name="SAPBEXHLevel3" xfId="255" xr:uid="{00000000-0005-0000-0000-000068050000}"/>
    <cellStyle name="SAPBEXHLevel3 2" xfId="278" xr:uid="{00000000-0005-0000-0000-000069050000}"/>
    <cellStyle name="SAPBEXHLevel3 2 2" xfId="361" xr:uid="{00000000-0005-0000-0000-00006A050000}"/>
    <cellStyle name="SAPBEXHLevel3 2 2 2" xfId="1280" xr:uid="{00000000-0005-0000-0000-00006B050000}"/>
    <cellStyle name="SAPBEXHLevel3 2 2 3" xfId="1426" xr:uid="{00000000-0005-0000-0000-00006C050000}"/>
    <cellStyle name="SAPBEXHLevel3 2_AggregatedDataFile" xfId="1528" xr:uid="{00000000-0005-0000-0000-00006D050000}"/>
    <cellStyle name="SAPBEXHLevel3 3" xfId="339" xr:uid="{00000000-0005-0000-0000-00006E050000}"/>
    <cellStyle name="SAPBEXHLevel3 3 2" xfId="370" xr:uid="{00000000-0005-0000-0000-00006F050000}"/>
    <cellStyle name="SAPBEXHLevel3 3 2 2" xfId="1281" xr:uid="{00000000-0005-0000-0000-000070050000}"/>
    <cellStyle name="SAPBEXHLevel3 3 2 3" xfId="1427" xr:uid="{00000000-0005-0000-0000-000071050000}"/>
    <cellStyle name="SAPBEXHLevel3 3_AggregatedDataFile" xfId="1529" xr:uid="{00000000-0005-0000-0000-000072050000}"/>
    <cellStyle name="SAPBEXHLevel3 4" xfId="357" xr:uid="{00000000-0005-0000-0000-000073050000}"/>
    <cellStyle name="SAPBEXHLevel3 4 2" xfId="1282" xr:uid="{00000000-0005-0000-0000-000074050000}"/>
    <cellStyle name="SAPBEXHLevel3 4 3" xfId="1428" xr:uid="{00000000-0005-0000-0000-000075050000}"/>
    <cellStyle name="SAPBEXHLevel3 5" xfId="1283" xr:uid="{00000000-0005-0000-0000-000076050000}"/>
    <cellStyle name="SAPBEXHLevel3 6" xfId="1284" xr:uid="{00000000-0005-0000-0000-000077050000}"/>
    <cellStyle name="SAPBEXHLevel3 7" xfId="1285" xr:uid="{00000000-0005-0000-0000-000078050000}"/>
    <cellStyle name="SAPBEXHLevel3 8" xfId="1279" xr:uid="{00000000-0005-0000-0000-000079050000}"/>
    <cellStyle name="SAPBEXHLevel3 9" xfId="1570" xr:uid="{090BC93E-BB33-4459-90E3-D288D48A03B6}"/>
    <cellStyle name="SAPBEXHLevel3_AggregatedDataFile" xfId="1527" xr:uid="{00000000-0005-0000-0000-00007A050000}"/>
    <cellStyle name="SAPBEXHLevel3X" xfId="254" xr:uid="{00000000-0005-0000-0000-00007B050000}"/>
    <cellStyle name="SAPBEXHLevel3X 2" xfId="296" xr:uid="{00000000-0005-0000-0000-00007C050000}"/>
    <cellStyle name="SAPBEXHLevel3X 2 2" xfId="384" xr:uid="{00000000-0005-0000-0000-00007D050000}"/>
    <cellStyle name="SAPBEXHLevel3X 2 2 2" xfId="1287" xr:uid="{00000000-0005-0000-0000-00007E050000}"/>
    <cellStyle name="SAPBEXHLevel3X 2 2 3" xfId="1429" xr:uid="{00000000-0005-0000-0000-00007F050000}"/>
    <cellStyle name="SAPBEXHLevel3X 2_AggregatedDataFile" xfId="1531" xr:uid="{00000000-0005-0000-0000-000080050000}"/>
    <cellStyle name="SAPBEXHLevel3X 3" xfId="340" xr:uid="{00000000-0005-0000-0000-000081050000}"/>
    <cellStyle name="SAPBEXHLevel3X 3 2" xfId="169" xr:uid="{00000000-0005-0000-0000-000082050000}"/>
    <cellStyle name="SAPBEXHLevel3X 3 2 2" xfId="1288" xr:uid="{00000000-0005-0000-0000-000083050000}"/>
    <cellStyle name="SAPBEXHLevel3X 3 2 3" xfId="1430" xr:uid="{00000000-0005-0000-0000-000084050000}"/>
    <cellStyle name="SAPBEXHLevel3X 3_AggregatedDataFile" xfId="1532" xr:uid="{00000000-0005-0000-0000-000085050000}"/>
    <cellStyle name="SAPBEXHLevel3X 4" xfId="378" xr:uid="{00000000-0005-0000-0000-000086050000}"/>
    <cellStyle name="SAPBEXHLevel3X 4 2" xfId="1289" xr:uid="{00000000-0005-0000-0000-000087050000}"/>
    <cellStyle name="SAPBEXHLevel3X 4 3" xfId="1431" xr:uid="{00000000-0005-0000-0000-000088050000}"/>
    <cellStyle name="SAPBEXHLevel3X 5" xfId="1290" xr:uid="{00000000-0005-0000-0000-000089050000}"/>
    <cellStyle name="SAPBEXHLevel3X 6" xfId="1291" xr:uid="{00000000-0005-0000-0000-00008A050000}"/>
    <cellStyle name="SAPBEXHLevel3X 7" xfId="1292" xr:uid="{00000000-0005-0000-0000-00008B050000}"/>
    <cellStyle name="SAPBEXHLevel3X 8" xfId="1286" xr:uid="{00000000-0005-0000-0000-00008C050000}"/>
    <cellStyle name="SAPBEXHLevel3X 9" xfId="1571" xr:uid="{AE715E20-950E-445B-BC11-FB712CF49D0A}"/>
    <cellStyle name="SAPBEXHLevel3X_AggregatedDataFile" xfId="1530" xr:uid="{00000000-0005-0000-0000-00008D050000}"/>
    <cellStyle name="SAPBEXinputData" xfId="253" xr:uid="{00000000-0005-0000-0000-00008E050000}"/>
    <cellStyle name="SAPBEXinputData 2" xfId="327" xr:uid="{00000000-0005-0000-0000-00008F050000}"/>
    <cellStyle name="SAPBEXinputData 3" xfId="344" xr:uid="{00000000-0005-0000-0000-000090050000}"/>
    <cellStyle name="SAPBEXresData" xfId="252" xr:uid="{00000000-0005-0000-0000-000091050000}"/>
    <cellStyle name="SAPBEXresData 2" xfId="274" xr:uid="{00000000-0005-0000-0000-000092050000}"/>
    <cellStyle name="SAPBEXresData 2 2" xfId="363" xr:uid="{00000000-0005-0000-0000-000093050000}"/>
    <cellStyle name="SAPBEXresData 2_AggregatedDataFile" xfId="1534" xr:uid="{00000000-0005-0000-0000-000094050000}"/>
    <cellStyle name="SAPBEXresData 3" xfId="379" xr:uid="{00000000-0005-0000-0000-000095050000}"/>
    <cellStyle name="SAPBEXresData 3 2" xfId="1293" xr:uid="{00000000-0005-0000-0000-000096050000}"/>
    <cellStyle name="SAPBEXresData 3 3" xfId="1432" xr:uid="{00000000-0005-0000-0000-000097050000}"/>
    <cellStyle name="SAPBEXresData 4" xfId="1572" xr:uid="{2BA60DFB-A8CE-433A-AD70-AABB80C0484A}"/>
    <cellStyle name="SAPBEXresData_AggregatedDataFile" xfId="1533" xr:uid="{00000000-0005-0000-0000-000098050000}"/>
    <cellStyle name="SAPBEXresDataEmph" xfId="256" xr:uid="{00000000-0005-0000-0000-000099050000}"/>
    <cellStyle name="SAPBEXresDataEmph 2" xfId="294" xr:uid="{00000000-0005-0000-0000-00009A050000}"/>
    <cellStyle name="SAPBEXresDataEmph 2 2" xfId="389" xr:uid="{00000000-0005-0000-0000-00009B050000}"/>
    <cellStyle name="SAPBEXresDataEmph 2_AggregatedDataFile" xfId="1536" xr:uid="{00000000-0005-0000-0000-00009C050000}"/>
    <cellStyle name="SAPBEXresDataEmph 3" xfId="377" xr:uid="{00000000-0005-0000-0000-00009D050000}"/>
    <cellStyle name="SAPBEXresDataEmph 3 2" xfId="1294" xr:uid="{00000000-0005-0000-0000-00009E050000}"/>
    <cellStyle name="SAPBEXresDataEmph 3 3" xfId="1433" xr:uid="{00000000-0005-0000-0000-00009F050000}"/>
    <cellStyle name="SAPBEXresDataEmph 4" xfId="1573" xr:uid="{58C91655-0D6A-4506-ACCE-9439BACC9526}"/>
    <cellStyle name="SAPBEXresDataEmph_AggregatedDataFile" xfId="1535" xr:uid="{00000000-0005-0000-0000-0000A0050000}"/>
    <cellStyle name="SAPBEXresItem" xfId="263" xr:uid="{00000000-0005-0000-0000-0000A1050000}"/>
    <cellStyle name="SAPBEXresItem 2" xfId="270" xr:uid="{00000000-0005-0000-0000-0000A2050000}"/>
    <cellStyle name="SAPBEXresItem 2 2" xfId="351" xr:uid="{00000000-0005-0000-0000-0000A3050000}"/>
    <cellStyle name="SAPBEXresItem 2_AggregatedDataFile" xfId="1538" xr:uid="{00000000-0005-0000-0000-0000A4050000}"/>
    <cellStyle name="SAPBEXresItem 3" xfId="354" xr:uid="{00000000-0005-0000-0000-0000A5050000}"/>
    <cellStyle name="SAPBEXresItem 3 2" xfId="1295" xr:uid="{00000000-0005-0000-0000-0000A6050000}"/>
    <cellStyle name="SAPBEXresItem 3 3" xfId="1434" xr:uid="{00000000-0005-0000-0000-0000A7050000}"/>
    <cellStyle name="SAPBEXresItem 4" xfId="1574" xr:uid="{39037F42-4940-4ED5-A339-E57894233047}"/>
    <cellStyle name="SAPBEXresItem_AggregatedDataFile" xfId="1537" xr:uid="{00000000-0005-0000-0000-0000A8050000}"/>
    <cellStyle name="SAPBEXresItemX" xfId="307" xr:uid="{00000000-0005-0000-0000-0000A9050000}"/>
    <cellStyle name="SAPBEXresItemX 2" xfId="292" xr:uid="{00000000-0005-0000-0000-0000AA050000}"/>
    <cellStyle name="SAPBEXresItemX 2 2" xfId="387" xr:uid="{00000000-0005-0000-0000-0000AB050000}"/>
    <cellStyle name="SAPBEXresItemX 2_AggregatedDataFile" xfId="1540" xr:uid="{00000000-0005-0000-0000-0000AC050000}"/>
    <cellStyle name="SAPBEXresItemX 3" xfId="373" xr:uid="{00000000-0005-0000-0000-0000AD050000}"/>
    <cellStyle name="SAPBEXresItemX 3 2" xfId="1296" xr:uid="{00000000-0005-0000-0000-0000AE050000}"/>
    <cellStyle name="SAPBEXresItemX 3 3" xfId="1435" xr:uid="{00000000-0005-0000-0000-0000AF050000}"/>
    <cellStyle name="SAPBEXresItemX 4" xfId="1575" xr:uid="{CC3C1317-57CD-4B4F-941B-C2552DF57F09}"/>
    <cellStyle name="SAPBEXresItemX_AggregatedDataFile" xfId="1539" xr:uid="{00000000-0005-0000-0000-0000B0050000}"/>
    <cellStyle name="SAPBEXstdData" xfId="237" xr:uid="{00000000-0005-0000-0000-0000B1050000}"/>
    <cellStyle name="SAPBEXstdData 2" xfId="266" xr:uid="{00000000-0005-0000-0000-0000B2050000}"/>
    <cellStyle name="SAPBEXstdData 2 2" xfId="1298" xr:uid="{00000000-0005-0000-0000-0000B3050000}"/>
    <cellStyle name="SAPBEXstdData 3" xfId="403" xr:uid="{00000000-0005-0000-0000-0000B4050000}"/>
    <cellStyle name="SAPBEXstdData 3 2" xfId="1299" xr:uid="{00000000-0005-0000-0000-0000B5050000}"/>
    <cellStyle name="SAPBEXstdData 3 3" xfId="1436" xr:uid="{00000000-0005-0000-0000-0000B6050000}"/>
    <cellStyle name="SAPBEXstdData 4" xfId="1300" xr:uid="{00000000-0005-0000-0000-0000B7050000}"/>
    <cellStyle name="SAPBEXstdData 5" xfId="1301" xr:uid="{00000000-0005-0000-0000-0000B8050000}"/>
    <cellStyle name="SAPBEXstdData 6" xfId="1302" xr:uid="{00000000-0005-0000-0000-0000B9050000}"/>
    <cellStyle name="SAPBEXstdData 7" xfId="1303" xr:uid="{00000000-0005-0000-0000-0000BA050000}"/>
    <cellStyle name="SAPBEXstdData 8" xfId="1297" xr:uid="{00000000-0005-0000-0000-0000BB050000}"/>
    <cellStyle name="SAPBEXstdData_AggregatedDataFile" xfId="1541" xr:uid="{00000000-0005-0000-0000-0000BC050000}"/>
    <cellStyle name="SAPBEXstdDataEmph" xfId="262" xr:uid="{00000000-0005-0000-0000-0000BD050000}"/>
    <cellStyle name="SAPBEXstdDataEmph 2" xfId="322" xr:uid="{00000000-0005-0000-0000-0000BE050000}"/>
    <cellStyle name="SAPBEXstdDataEmph 2 2" xfId="175" xr:uid="{00000000-0005-0000-0000-0000BF050000}"/>
    <cellStyle name="SAPBEXstdDataEmph 2_AggregatedDataFile" xfId="1543" xr:uid="{00000000-0005-0000-0000-0000C0050000}"/>
    <cellStyle name="SAPBEXstdDataEmph 3" xfId="374" xr:uid="{00000000-0005-0000-0000-0000C1050000}"/>
    <cellStyle name="SAPBEXstdDataEmph 3 2" xfId="1304" xr:uid="{00000000-0005-0000-0000-0000C2050000}"/>
    <cellStyle name="SAPBEXstdDataEmph 3 3" xfId="1437" xr:uid="{00000000-0005-0000-0000-0000C3050000}"/>
    <cellStyle name="SAPBEXstdDataEmph 4" xfId="1576" xr:uid="{694FC0B0-7A55-470D-B7A7-1C00F00A4691}"/>
    <cellStyle name="SAPBEXstdDataEmph_AggregatedDataFile" xfId="1542" xr:uid="{00000000-0005-0000-0000-0000C4050000}"/>
    <cellStyle name="SAPBEXstdItem" xfId="260" xr:uid="{00000000-0005-0000-0000-0000C5050000}"/>
    <cellStyle name="SAPBEXstdItem 2" xfId="323" xr:uid="{00000000-0005-0000-0000-0000C6050000}"/>
    <cellStyle name="SAPBEXstdItem 2 2" xfId="1306" xr:uid="{00000000-0005-0000-0000-0000C7050000}"/>
    <cellStyle name="SAPBEXstdItem 3" xfId="341" xr:uid="{00000000-0005-0000-0000-0000C8050000}"/>
    <cellStyle name="SAPBEXstdItem 4" xfId="348" xr:uid="{00000000-0005-0000-0000-0000C9050000}"/>
    <cellStyle name="SAPBEXstdItem 5" xfId="375" xr:uid="{00000000-0005-0000-0000-0000CA050000}"/>
    <cellStyle name="SAPBEXstdItem 5 2" xfId="1305" xr:uid="{00000000-0005-0000-0000-0000CB050000}"/>
    <cellStyle name="SAPBEXstdItem 5 3" xfId="1438" xr:uid="{00000000-0005-0000-0000-0000CC050000}"/>
    <cellStyle name="SAPBEXstdItem_AggregatedDataFile" xfId="1544" xr:uid="{00000000-0005-0000-0000-0000CD050000}"/>
    <cellStyle name="SAPBEXstdItemX" xfId="238" xr:uid="{00000000-0005-0000-0000-0000CE050000}"/>
    <cellStyle name="SAPBEXstdItemX 2" xfId="324" xr:uid="{00000000-0005-0000-0000-0000CF050000}"/>
    <cellStyle name="SAPBEXstdItemX 3" xfId="342" xr:uid="{00000000-0005-0000-0000-0000D0050000}"/>
    <cellStyle name="SAPBEXstdItemX 4" xfId="349" xr:uid="{00000000-0005-0000-0000-0000D1050000}"/>
    <cellStyle name="SAPBEXstdItemX 5" xfId="391" xr:uid="{00000000-0005-0000-0000-0000D2050000}"/>
    <cellStyle name="SAPBEXstdItemX 5 2" xfId="1307" xr:uid="{00000000-0005-0000-0000-0000D3050000}"/>
    <cellStyle name="SAPBEXstdItemX 5 3" xfId="1439" xr:uid="{00000000-0005-0000-0000-0000D4050000}"/>
    <cellStyle name="SAPBEXstdItemX_AggregatedDataFile" xfId="1545" xr:uid="{00000000-0005-0000-0000-0000D5050000}"/>
    <cellStyle name="SAPBEXtitle" xfId="285" xr:uid="{00000000-0005-0000-0000-0000D6050000}"/>
    <cellStyle name="SAPBEXtitle 2" xfId="325" xr:uid="{00000000-0005-0000-0000-0000D7050000}"/>
    <cellStyle name="SAPBEXtitle 2 2" xfId="1309" xr:uid="{00000000-0005-0000-0000-0000D8050000}"/>
    <cellStyle name="SAPBEXtitle 3" xfId="343" xr:uid="{00000000-0005-0000-0000-0000D9050000}"/>
    <cellStyle name="SAPBEXtitle 4" xfId="1308" xr:uid="{00000000-0005-0000-0000-0000DA050000}"/>
    <cellStyle name="SAPBEXundefined" xfId="281" xr:uid="{00000000-0005-0000-0000-0000DB050000}"/>
    <cellStyle name="SAPBEXundefined 2" xfId="326" xr:uid="{00000000-0005-0000-0000-0000DC050000}"/>
    <cellStyle name="SAPBEXundefined 3" xfId="350" xr:uid="{00000000-0005-0000-0000-0000DD050000}"/>
    <cellStyle name="SAPBEXundefined 3 2" xfId="174" xr:uid="{00000000-0005-0000-0000-0000DE050000}"/>
    <cellStyle name="SAPBEXundefined 3_AggregatedDataFile" xfId="1547" xr:uid="{00000000-0005-0000-0000-0000DF050000}"/>
    <cellStyle name="SAPBEXundefined 4" xfId="381" xr:uid="{00000000-0005-0000-0000-0000E0050000}"/>
    <cellStyle name="SAPBEXundefined 4 2" xfId="1310" xr:uid="{00000000-0005-0000-0000-0000E1050000}"/>
    <cellStyle name="SAPBEXundefined 4 3" xfId="1440" xr:uid="{00000000-0005-0000-0000-0000E2050000}"/>
    <cellStyle name="SAPBEXundefined 5" xfId="1577" xr:uid="{1CD44C3B-BC04-469F-B5DF-5174F9C7FEFC}"/>
    <cellStyle name="SAPBEXundefined_AggregatedDataFile" xfId="1546" xr:uid="{00000000-0005-0000-0000-0000E3050000}"/>
    <cellStyle name="SAPError" xfId="1311" xr:uid="{00000000-0005-0000-0000-0000E4050000}"/>
    <cellStyle name="SAPKey" xfId="1312" xr:uid="{00000000-0005-0000-0000-0000E5050000}"/>
    <cellStyle name="SAPLocked" xfId="1313" xr:uid="{00000000-0005-0000-0000-0000E6050000}"/>
    <cellStyle name="SAPOutput" xfId="1314" xr:uid="{00000000-0005-0000-0000-0000E7050000}"/>
    <cellStyle name="SAPSpace" xfId="1315" xr:uid="{00000000-0005-0000-0000-0000E8050000}"/>
    <cellStyle name="SAPText" xfId="1316" xr:uid="{00000000-0005-0000-0000-0000E9050000}"/>
    <cellStyle name="SAPUnLocked" xfId="1317" xr:uid="{00000000-0005-0000-0000-0000EA050000}"/>
    <cellStyle name="Sheet Title" xfId="277" xr:uid="{00000000-0005-0000-0000-0000EB050000}"/>
    <cellStyle name="Standard 2" xfId="412" xr:uid="{00000000-0005-0000-0000-0000EC050000}"/>
    <cellStyle name="Standard 2 2" xfId="1586" xr:uid="{7197EA5A-B281-4CD1-B490-DCB05DD8F0E2}"/>
    <cellStyle name="Standard_IOSCO_INITIAL_MARGIN_RRL" xfId="1587" xr:uid="{B379FEF8-5C7F-4EEC-BB32-8EB195A17C23}"/>
    <cellStyle name="Style 1" xfId="1318" xr:uid="{00000000-0005-0000-0000-0000ED050000}"/>
    <cellStyle name="Style 1 2" xfId="1319" xr:uid="{00000000-0005-0000-0000-0000EE050000}"/>
    <cellStyle name="Style 1 3" xfId="1320" xr:uid="{00000000-0005-0000-0000-0000EF050000}"/>
    <cellStyle name="Style 1 4" xfId="1321" xr:uid="{00000000-0005-0000-0000-0000F0050000}"/>
    <cellStyle name="Style 1 5" xfId="1322" xr:uid="{00000000-0005-0000-0000-0000F1050000}"/>
    <cellStyle name="Style 1 6" xfId="1323" xr:uid="{00000000-0005-0000-0000-0000F2050000}"/>
    <cellStyle name="Style 1 7" xfId="1324" xr:uid="{00000000-0005-0000-0000-0000F3050000}"/>
    <cellStyle name="Sub_Total_Amt" xfId="1325" xr:uid="{00000000-0005-0000-0000-0000F4050000}"/>
    <cellStyle name="Sub-Heading" xfId="1326" xr:uid="{00000000-0005-0000-0000-0000F5050000}"/>
    <cellStyle name="Sub-Total" xfId="1327" xr:uid="{00000000-0005-0000-0000-0000F6050000}"/>
    <cellStyle name="swpHBBookTitle" xfId="1588" xr:uid="{7BF9950C-2FE0-46CD-AD9D-148950E32373}"/>
    <cellStyle name="swpHBChapterTitle" xfId="1589" xr:uid="{205AD90A-0ADF-44C6-82CD-0622EA16F374}"/>
    <cellStyle name="TEST" xfId="1328" xr:uid="{00000000-0005-0000-0000-0000F7050000}"/>
    <cellStyle name="Text" xfId="1329" xr:uid="{00000000-0005-0000-0000-0000F8050000}"/>
    <cellStyle name="Title" xfId="112" builtinId="15" customBuiltin="1"/>
    <cellStyle name="Title 2" xfId="1330" xr:uid="{00000000-0005-0000-0000-0000FA050000}"/>
    <cellStyle name="Title 2 2" xfId="1331" xr:uid="{00000000-0005-0000-0000-0000FB050000}"/>
    <cellStyle name="Title 3" xfId="1332" xr:uid="{00000000-0005-0000-0000-0000FC050000}"/>
    <cellStyle name="Title 4" xfId="1333" xr:uid="{00000000-0005-0000-0000-0000FD050000}"/>
    <cellStyle name="Title 5" xfId="1590" xr:uid="{DFEDEFB6-3B42-4CED-919B-C1B2B5B94473}"/>
    <cellStyle name="Total 2" xfId="240" xr:uid="{00000000-0005-0000-0000-0000FE050000}"/>
    <cellStyle name="Total 2 2" xfId="392" xr:uid="{00000000-0005-0000-0000-0000FF050000}"/>
    <cellStyle name="Total 2 2 2" xfId="1335" xr:uid="{00000000-0005-0000-0000-000000060000}"/>
    <cellStyle name="Total 2 2 3" xfId="1441" xr:uid="{00000000-0005-0000-0000-000001060000}"/>
    <cellStyle name="Total 2 3" xfId="1334" xr:uid="{00000000-0005-0000-0000-000002060000}"/>
    <cellStyle name="Total 2_AggregatedDataFile" xfId="1548" xr:uid="{00000000-0005-0000-0000-000003060000}"/>
    <cellStyle name="Total 3" xfId="1336" xr:uid="{00000000-0005-0000-0000-000004060000}"/>
    <cellStyle name="Total 4" xfId="1337" xr:uid="{00000000-0005-0000-0000-000005060000}"/>
    <cellStyle name="Update" xfId="1338" xr:uid="{00000000-0005-0000-0000-000006060000}"/>
    <cellStyle name="Warnender Text" xfId="125" xr:uid="{00000000-0005-0000-0000-000007060000}"/>
    <cellStyle name="Warnender Text 2" xfId="426" xr:uid="{00000000-0005-0000-0000-000008060000}"/>
    <cellStyle name="Warning Text 2" xfId="310" xr:uid="{00000000-0005-0000-0000-000009060000}"/>
    <cellStyle name="Warning Text 2 2" xfId="1339" xr:uid="{00000000-0005-0000-0000-00000A060000}"/>
    <cellStyle name="Warning Text 3" xfId="1340" xr:uid="{00000000-0005-0000-0000-00000B060000}"/>
    <cellStyle name="Warning Text 4" xfId="1341" xr:uid="{00000000-0005-0000-0000-00000C06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32" Type="http://schemas.openxmlformats.org/officeDocument/2006/relationships/customXml" Target="../customXml/item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deutscheboerse.sharepoint.com/sites/RiskAnalytics/riskreporting/Documents/01%20External/CPMI-IOSCO%20PQD/IOSCO_Inputs/2024_Q1_IOSCO_Inputs/ECAG_PQD_2024Q1_Referenc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uide"/>
      <sheetName val="Explanatory Notes"/>
      <sheetName val="Revisions"/>
      <sheetName val="CCP_ConsolidatedDataFile"/>
      <sheetName val="AggregatedDataFile"/>
      <sheetName val="CCP_DataFile_4_3"/>
      <sheetName val="CCP_DataFile_4_4a"/>
      <sheetName val="CCP_DataFile_4_4b"/>
      <sheetName val="CCP_DataFile_6_1"/>
      <sheetName val="CCP_DataFile_6_2"/>
      <sheetName val="CCP_DataFile_7_1"/>
      <sheetName val="CCP_DataFile_7_3"/>
      <sheetName val="CCP_DataFile_7_3a"/>
      <sheetName val="CCP_DataFile_7_3b"/>
      <sheetName val="CCP_DataFile_16_2"/>
      <sheetName val="CCP_DataFile_16_3"/>
      <sheetName val="CCP_DataFile_17_3"/>
      <sheetName val="CCP_DataFile_18_2"/>
      <sheetName val="CCP_DataFile_20a"/>
      <sheetName val="CCP_DataFile_20b"/>
      <sheetName val="CCP_DataFile_23"/>
      <sheetName val="CCP_DataFile_23_3"/>
    </sheetNames>
    <sheetDataSet>
      <sheetData sheetId="0" refreshError="1"/>
      <sheetData sheetId="1" refreshError="1"/>
      <sheetData sheetId="2" refreshError="1"/>
      <sheetData sheetId="3" refreshError="1"/>
      <sheetData sheetId="4">
        <row r="2">
          <cell r="E2">
            <v>143000000</v>
          </cell>
          <cell r="G2">
            <v>57000000</v>
          </cell>
          <cell r="H2">
            <v>6769240976</v>
          </cell>
          <cell r="I2">
            <v>8323834018.9499998</v>
          </cell>
          <cell r="K2">
            <v>600000000</v>
          </cell>
          <cell r="L2">
            <v>13538481952</v>
          </cell>
          <cell r="M2">
            <v>6769240976</v>
          </cell>
          <cell r="N2">
            <v>600000000</v>
          </cell>
          <cell r="O2">
            <v>219724854.25999999</v>
          </cell>
          <cell r="P2" t="str">
            <v>Cover 2</v>
          </cell>
          <cell r="R2">
            <v>0</v>
          </cell>
          <cell r="S2">
            <v>0</v>
          </cell>
          <cell r="T2" t="str">
            <v>Link</v>
          </cell>
          <cell r="Z2" t="str">
            <v>Link</v>
          </cell>
          <cell r="AM2" t="str">
            <v>Link</v>
          </cell>
          <cell r="AY2">
            <v>2805115741.6199999</v>
          </cell>
          <cell r="AZ2" t="str">
            <v>Cover 2</v>
          </cell>
          <cell r="BA2" t="str">
            <v>Yes</v>
          </cell>
          <cell r="BB2" t="str">
            <v>Schedule of payments:
- Fulfil participants' request for the release of cash
- Pre-finance CCP activities
- Investment of available cash</v>
          </cell>
          <cell r="BC2">
            <v>0</v>
          </cell>
          <cell r="BD2">
            <v>0</v>
          </cell>
          <cell r="BE2">
            <v>0.86140000000000005</v>
          </cell>
          <cell r="BG2">
            <v>0</v>
          </cell>
          <cell r="BH2">
            <v>0.89339999999999997</v>
          </cell>
          <cell r="BJ2">
            <v>0</v>
          </cell>
          <cell r="BP2">
            <v>0.19389999999999999</v>
          </cell>
          <cell r="BQ2">
            <v>0.80579999999999996</v>
          </cell>
          <cell r="BR2">
            <v>2.9999999999999997E-4</v>
          </cell>
          <cell r="BS2">
            <v>0</v>
          </cell>
          <cell r="BT2">
            <v>616108190.63999999</v>
          </cell>
          <cell r="BU2">
            <v>90112146.319999993</v>
          </cell>
          <cell r="BV2">
            <v>2379851762.4499998</v>
          </cell>
          <cell r="BW2">
            <v>2316075118.6999998</v>
          </cell>
          <cell r="BX2">
            <v>63776643.75</v>
          </cell>
          <cell r="BY2">
            <v>39372120804.330002</v>
          </cell>
          <cell r="BZ2">
            <v>38572343197.610001</v>
          </cell>
          <cell r="CA2" t="str">
            <v>Cash collateral is posted on balance sheet, whereas security collateral is off balance sheet.</v>
          </cell>
          <cell r="CC2">
            <v>0.44080000000000003</v>
          </cell>
          <cell r="CD2">
            <v>0.50919999999999999</v>
          </cell>
          <cell r="CE2">
            <v>38917154620.940002</v>
          </cell>
          <cell r="CF2">
            <v>5927211087.04</v>
          </cell>
          <cell r="CG2">
            <v>1</v>
          </cell>
          <cell r="CH2">
            <v>0.96540000000000004</v>
          </cell>
          <cell r="CI2">
            <v>0</v>
          </cell>
          <cell r="CJ2">
            <v>3.4000000000000002E-2</v>
          </cell>
          <cell r="CK2">
            <v>5.9999999999999995E-4</v>
          </cell>
          <cell r="CL2">
            <v>0</v>
          </cell>
          <cell r="CM2">
            <v>0</v>
          </cell>
          <cell r="CN2" t="str">
            <v>1 day</v>
          </cell>
          <cell r="CO2">
            <v>0</v>
          </cell>
          <cell r="CP2">
            <v>0</v>
          </cell>
          <cell r="CQ2">
            <v>0</v>
          </cell>
          <cell r="CR2">
            <v>0</v>
          </cell>
          <cell r="CS2">
            <v>0</v>
          </cell>
          <cell r="CT2">
            <v>0</v>
          </cell>
          <cell r="CU2">
            <v>0</v>
          </cell>
          <cell r="CV2" t="str">
            <v>Eurex Clearing invests participants' cash on a secured basis via Reverse Repo to the extent possible. Uninvested cash is placed with the central bank of issue or, in currencies without central bank access, with highly rated commercial banks.</v>
          </cell>
          <cell r="CW2">
            <v>0</v>
          </cell>
          <cell r="CX2">
            <v>0</v>
          </cell>
          <cell r="CY2">
            <v>0</v>
          </cell>
          <cell r="CZ2">
            <v>0</v>
          </cell>
          <cell r="DD2">
            <v>81</v>
          </cell>
          <cell r="DE2">
            <v>142</v>
          </cell>
          <cell r="DF2">
            <v>13</v>
          </cell>
          <cell r="DH2">
            <v>0</v>
          </cell>
          <cell r="DK2">
            <v>52</v>
          </cell>
          <cell r="DL2">
            <v>143</v>
          </cell>
          <cell r="DN2">
            <v>0.22889999999999999</v>
          </cell>
          <cell r="DO2">
            <v>0.39689999999999998</v>
          </cell>
          <cell r="DP2">
            <v>2920</v>
          </cell>
          <cell r="DQ2">
            <v>195</v>
          </cell>
          <cell r="DR2">
            <v>0.42720000000000002</v>
          </cell>
          <cell r="DS2">
            <v>0.4103</v>
          </cell>
          <cell r="DT2">
            <v>0.5746</v>
          </cell>
          <cell r="DU2">
            <v>0.56369999999999998</v>
          </cell>
        </row>
        <row r="3">
          <cell r="L3">
            <v>4064568730</v>
          </cell>
          <cell r="M3">
            <v>2032284365</v>
          </cell>
          <cell r="Q3">
            <v>3</v>
          </cell>
          <cell r="AA3" t="str">
            <v>Full-revaluation portfolio VaR</v>
          </cell>
          <cell r="AB3">
            <v>41409</v>
          </cell>
          <cell r="AC3" t="str">
            <v>Portfolio Risk Management (Prisma)</v>
          </cell>
          <cell r="AD3">
            <v>41409</v>
          </cell>
          <cell r="AE3">
            <v>0.99</v>
          </cell>
          <cell r="AF3">
            <v>41409</v>
          </cell>
          <cell r="AG3" t="str">
            <v>3 years Filtered-Historical Simulation, 252 days Stress Periods, Event Risk</v>
          </cell>
          <cell r="AH3">
            <v>41409</v>
          </cell>
          <cell r="AI3" t="str">
            <v>Correlation Break Adjustment, Compression Model Adjustment, Long Option Credit, Liquidity Adjustment, Time to Expiry Adjustment</v>
          </cell>
          <cell r="AJ3">
            <v>43486</v>
          </cell>
          <cell r="AK3">
            <v>3</v>
          </cell>
          <cell r="AL3">
            <v>42534</v>
          </cell>
          <cell r="AN3" t="str">
            <v>Depending on the parameter anything between daily, quarterly and yearly</v>
          </cell>
          <cell r="AO3">
            <v>42535</v>
          </cell>
          <cell r="AP3">
            <v>53</v>
          </cell>
          <cell r="AQ3" t="str">
            <v>daily</v>
          </cell>
          <cell r="AR3" t="str">
            <v>EOD</v>
          </cell>
          <cell r="AS3">
            <v>84352</v>
          </cell>
          <cell r="AT3">
            <v>0.99937168057663117</v>
          </cell>
          <cell r="AU3">
            <v>46589476.754703999</v>
          </cell>
          <cell r="AV3">
            <v>1440956.746760906</v>
          </cell>
        </row>
        <row r="4">
          <cell r="L4">
            <v>877447782</v>
          </cell>
          <cell r="M4">
            <v>438723891</v>
          </cell>
          <cell r="Q4">
            <v>2</v>
          </cell>
          <cell r="AA4" t="str">
            <v>Full-revaluation portfolio VaR</v>
          </cell>
          <cell r="AB4">
            <v>41593</v>
          </cell>
          <cell r="AC4" t="str">
            <v>Portfolio Risk Management (Prisma)</v>
          </cell>
          <cell r="AD4">
            <v>41593</v>
          </cell>
          <cell r="AE4">
            <v>0.99</v>
          </cell>
          <cell r="AF4">
            <v>41593</v>
          </cell>
          <cell r="AG4" t="str">
            <v>3 years Filtered-Historical Simulation, 250 days Stress Periods</v>
          </cell>
          <cell r="AH4">
            <v>41593</v>
          </cell>
          <cell r="AI4" t="str">
            <v>Correlation Break Adjustment, Compression Model Adjustment, Long Option Credit, Liquidity Adjustment, Time to Expiry Adjustment</v>
          </cell>
          <cell r="AJ4">
            <v>43486</v>
          </cell>
          <cell r="AK4">
            <v>2</v>
          </cell>
          <cell r="AL4">
            <v>41593</v>
          </cell>
          <cell r="AN4" t="str">
            <v>Depending on the parameter anything between daily, quarterly and yearly</v>
          </cell>
          <cell r="AO4">
            <v>41593</v>
          </cell>
          <cell r="AP4">
            <v>42</v>
          </cell>
          <cell r="AQ4" t="str">
            <v>daily</v>
          </cell>
          <cell r="AR4" t="str">
            <v>EOD</v>
          </cell>
          <cell r="AS4">
            <v>75470</v>
          </cell>
          <cell r="AT4">
            <v>0.99944348747846823</v>
          </cell>
          <cell r="AU4">
            <v>8080616.8201529998</v>
          </cell>
          <cell r="AV4">
            <v>691280.91171411902</v>
          </cell>
        </row>
        <row r="5">
          <cell r="L5">
            <v>6100440218</v>
          </cell>
          <cell r="M5">
            <v>3050220109</v>
          </cell>
          <cell r="Q5">
            <v>5</v>
          </cell>
          <cell r="AA5" t="str">
            <v>Full-revaluation portfolio VaR</v>
          </cell>
          <cell r="AB5">
            <v>41593</v>
          </cell>
          <cell r="AC5" t="str">
            <v>Portfolio Risk Management (Prisma)</v>
          </cell>
          <cell r="AD5">
            <v>41593</v>
          </cell>
          <cell r="AE5">
            <v>0.995</v>
          </cell>
          <cell r="AF5">
            <v>41593</v>
          </cell>
          <cell r="AG5" t="str">
            <v>3 years Filtered-Historical Simulation, 250 days Stress Periods</v>
          </cell>
          <cell r="AH5">
            <v>41593</v>
          </cell>
          <cell r="AI5" t="str">
            <v>Correlation Break Adjustment, Liquidity Adjustment</v>
          </cell>
          <cell r="AJ5">
            <v>42193</v>
          </cell>
          <cell r="AK5">
            <v>5</v>
          </cell>
          <cell r="AL5">
            <v>41593</v>
          </cell>
          <cell r="AN5" t="str">
            <v>Depending on the parameter anything between daily, quarterly and yearly</v>
          </cell>
          <cell r="AO5">
            <v>41593</v>
          </cell>
          <cell r="AP5">
            <v>50</v>
          </cell>
          <cell r="AQ5" t="str">
            <v>daily</v>
          </cell>
          <cell r="AR5" t="str">
            <v>EOD</v>
          </cell>
          <cell r="AS5">
            <v>146238</v>
          </cell>
          <cell r="AT5">
            <v>0.99965809160409758</v>
          </cell>
          <cell r="AU5">
            <v>27132650.557746001</v>
          </cell>
          <cell r="AV5">
            <v>1126890.38644894</v>
          </cell>
        </row>
        <row r="6">
          <cell r="L6">
            <v>2219726</v>
          </cell>
          <cell r="M6">
            <v>1109863</v>
          </cell>
          <cell r="Q6">
            <v>3</v>
          </cell>
          <cell r="AA6" t="str">
            <v>Full-revaluation portfolio VaR</v>
          </cell>
          <cell r="AB6">
            <v>42247</v>
          </cell>
          <cell r="AC6" t="str">
            <v>Portfolio Risk Management (Prisma)</v>
          </cell>
          <cell r="AD6">
            <v>42247</v>
          </cell>
          <cell r="AE6">
            <v>0.99</v>
          </cell>
          <cell r="AF6">
            <v>42247</v>
          </cell>
          <cell r="AG6" t="str">
            <v>3 years Filtered-Historical Simulation, 252 days Stress Periods</v>
          </cell>
          <cell r="AH6">
            <v>42247</v>
          </cell>
          <cell r="AI6" t="str">
            <v>Correlation Break Adjustment, Compression Model Adjustment, Long Option Credit, Liquidity Adjustment, Time to Expiry Adjustment</v>
          </cell>
          <cell r="AJ6">
            <v>43486</v>
          </cell>
          <cell r="AK6">
            <v>3</v>
          </cell>
          <cell r="AL6">
            <v>42247</v>
          </cell>
          <cell r="AN6" t="str">
            <v>Depending on the parameter anything between daily, quarterly and yearly</v>
          </cell>
          <cell r="AO6">
            <v>42247</v>
          </cell>
          <cell r="AP6">
            <v>0</v>
          </cell>
          <cell r="AQ6" t="str">
            <v>daily</v>
          </cell>
          <cell r="AR6" t="str">
            <v>EOD</v>
          </cell>
          <cell r="AS6">
            <v>922</v>
          </cell>
          <cell r="AT6">
            <v>1</v>
          </cell>
          <cell r="AU6">
            <v>0</v>
          </cell>
          <cell r="AV6">
            <v>0</v>
          </cell>
        </row>
        <row r="7">
          <cell r="L7">
            <v>7743934</v>
          </cell>
          <cell r="M7">
            <v>3871967</v>
          </cell>
          <cell r="Q7">
            <v>3</v>
          </cell>
          <cell r="AA7" t="str">
            <v>Full-revaluation portfolio VaR</v>
          </cell>
          <cell r="AB7">
            <v>42247</v>
          </cell>
          <cell r="AC7" t="str">
            <v>Portfolio Risk Management (Prisma)</v>
          </cell>
          <cell r="AD7">
            <v>42247</v>
          </cell>
          <cell r="AE7">
            <v>0.99</v>
          </cell>
          <cell r="AF7">
            <v>42247</v>
          </cell>
          <cell r="AG7" t="str">
            <v>3 years Filtered-Historical Simulation, 252 days Stress Periods</v>
          </cell>
          <cell r="AH7">
            <v>42247</v>
          </cell>
          <cell r="AI7" t="str">
            <v>Correlation Break Adjustment, Compression Model Adjustment, Long Option Credit, Liquidity Adjustment, Time to Expiry Adjustment</v>
          </cell>
          <cell r="AJ7">
            <v>43486</v>
          </cell>
          <cell r="AK7">
            <v>3</v>
          </cell>
          <cell r="AL7">
            <v>42247</v>
          </cell>
          <cell r="AN7" t="str">
            <v>Depending on the parameter anything between daily, quarterly and yearly</v>
          </cell>
          <cell r="AO7">
            <v>42247</v>
          </cell>
          <cell r="AP7">
            <v>6</v>
          </cell>
          <cell r="AQ7" t="str">
            <v>daily</v>
          </cell>
          <cell r="AR7" t="str">
            <v>EOD</v>
          </cell>
          <cell r="AS7">
            <v>3034</v>
          </cell>
          <cell r="AT7">
            <v>0.998022412656559</v>
          </cell>
          <cell r="AU7">
            <v>45825.311747</v>
          </cell>
          <cell r="AV7">
            <v>19951.941116166669</v>
          </cell>
        </row>
        <row r="8">
          <cell r="L8">
            <v>35405482</v>
          </cell>
          <cell r="M8">
            <v>17702741</v>
          </cell>
          <cell r="Q8">
            <v>2</v>
          </cell>
          <cell r="AA8" t="str">
            <v>Full-revaluation portfolio VaR</v>
          </cell>
          <cell r="AB8">
            <v>42338</v>
          </cell>
          <cell r="AC8" t="str">
            <v>Portfolio Risk Management (Prisma)</v>
          </cell>
          <cell r="AD8">
            <v>42338</v>
          </cell>
          <cell r="AE8">
            <v>0.99</v>
          </cell>
          <cell r="AF8">
            <v>42338</v>
          </cell>
          <cell r="AG8" t="str">
            <v>3 years Filtered-Historical Simulation, 250 days Stress Periods</v>
          </cell>
          <cell r="AH8">
            <v>42338</v>
          </cell>
          <cell r="AI8" t="str">
            <v>Correlation Break Adjustment, Compression Model Adjustment, Long Option Credit, Liquidity Adjustment, Time to Expiry Adjustment</v>
          </cell>
          <cell r="AJ8">
            <v>43486</v>
          </cell>
          <cell r="AK8">
            <v>2</v>
          </cell>
          <cell r="AL8">
            <v>42338</v>
          </cell>
          <cell r="AN8" t="str">
            <v>Depending on the parameter anything between daily, quarterly and yearly</v>
          </cell>
          <cell r="AO8">
            <v>42338</v>
          </cell>
          <cell r="AP8">
            <v>6</v>
          </cell>
          <cell r="AQ8" t="str">
            <v>daily</v>
          </cell>
          <cell r="AR8" t="str">
            <v>EOD</v>
          </cell>
          <cell r="AS8">
            <v>4984</v>
          </cell>
          <cell r="AT8">
            <v>0.9987961476725522</v>
          </cell>
          <cell r="AU8">
            <v>305158.567003</v>
          </cell>
          <cell r="AV8">
            <v>54985.808837166667</v>
          </cell>
        </row>
        <row r="9">
          <cell r="L9">
            <v>2284066</v>
          </cell>
          <cell r="M9">
            <v>1142033</v>
          </cell>
          <cell r="Q9">
            <v>2</v>
          </cell>
          <cell r="AA9" t="str">
            <v>Full-revaluation portfolio VaR</v>
          </cell>
          <cell r="AB9">
            <v>42338</v>
          </cell>
          <cell r="AC9" t="str">
            <v>Portfolio Risk Management (Prisma)</v>
          </cell>
          <cell r="AD9">
            <v>42338</v>
          </cell>
          <cell r="AE9">
            <v>0.99</v>
          </cell>
          <cell r="AF9">
            <v>42338</v>
          </cell>
          <cell r="AG9" t="str">
            <v>3 years Filtered-Historical Simulation, 250 days Stress Periods</v>
          </cell>
          <cell r="AH9">
            <v>42338</v>
          </cell>
          <cell r="AI9" t="str">
            <v>Correlation Break Adjustment, Compression Model Adjustment, Long Option Credit, Liquidity Adjustment, Time to Expiry Adjustment</v>
          </cell>
          <cell r="AJ9">
            <v>43486</v>
          </cell>
          <cell r="AK9">
            <v>2</v>
          </cell>
          <cell r="AL9">
            <v>42338</v>
          </cell>
          <cell r="AN9" t="str">
            <v>Depending on the parameter anything between daily, quarterly and yearly</v>
          </cell>
          <cell r="AO9">
            <v>42338</v>
          </cell>
          <cell r="AP9">
            <v>24</v>
          </cell>
          <cell r="AQ9" t="str">
            <v>daily</v>
          </cell>
          <cell r="AR9" t="str">
            <v>EOD</v>
          </cell>
          <cell r="AS9">
            <v>4819</v>
          </cell>
          <cell r="AT9">
            <v>0.99501971363353403</v>
          </cell>
          <cell r="AU9">
            <v>3563165.8920149999</v>
          </cell>
          <cell r="AV9">
            <v>198569.44179325001</v>
          </cell>
        </row>
        <row r="10">
          <cell r="L10">
            <v>9894442</v>
          </cell>
          <cell r="M10">
            <v>4947221</v>
          </cell>
          <cell r="Q10">
            <v>2</v>
          </cell>
          <cell r="AA10" t="str">
            <v>Full-revaluation portfolio VaR</v>
          </cell>
          <cell r="AB10">
            <v>42985</v>
          </cell>
          <cell r="AC10" t="str">
            <v>Portfolio Risk Management (Prisma)</v>
          </cell>
          <cell r="AD10">
            <v>42985</v>
          </cell>
          <cell r="AE10">
            <v>0.99</v>
          </cell>
          <cell r="AF10">
            <v>42985</v>
          </cell>
          <cell r="AG10" t="str">
            <v>3 years Filtered-Historical Simulation, 250 days Stress Periods</v>
          </cell>
          <cell r="AH10">
            <v>42985</v>
          </cell>
          <cell r="AI10" t="str">
            <v>Correlation Break Adjustment, Compression Model Adjustment, Long Option Credit, Liquidity Adjustment, Time to Expiry Adjustment</v>
          </cell>
          <cell r="AJ10">
            <v>43486</v>
          </cell>
          <cell r="AK10">
            <v>2</v>
          </cell>
          <cell r="AL10">
            <v>42985</v>
          </cell>
          <cell r="AN10" t="str">
            <v>Depending on the parameter anything between daily, quarterly and yearly</v>
          </cell>
          <cell r="AO10">
            <v>42985</v>
          </cell>
          <cell r="AP10">
            <v>4</v>
          </cell>
          <cell r="AQ10" t="str">
            <v>daily</v>
          </cell>
          <cell r="AR10" t="str">
            <v>EOD</v>
          </cell>
          <cell r="AS10">
            <v>6281</v>
          </cell>
          <cell r="AT10">
            <v>0.999363158732686</v>
          </cell>
          <cell r="AU10">
            <v>218864.43709299999</v>
          </cell>
          <cell r="AV10">
            <v>89168.035214749994</v>
          </cell>
        </row>
        <row r="11">
          <cell r="L11">
            <v>5790</v>
          </cell>
          <cell r="M11">
            <v>2895</v>
          </cell>
          <cell r="Q11">
            <v>2</v>
          </cell>
          <cell r="AA11" t="str">
            <v>Full-revaluation portfolio VaR</v>
          </cell>
          <cell r="AB11">
            <v>43059</v>
          </cell>
          <cell r="AC11" t="str">
            <v>Portfolio Risk Management (Prisma)</v>
          </cell>
          <cell r="AD11">
            <v>43059</v>
          </cell>
          <cell r="AE11">
            <v>0.99</v>
          </cell>
          <cell r="AF11">
            <v>43059</v>
          </cell>
          <cell r="AG11" t="str">
            <v>3 years Filtered-Historical Simulation, 250 days Stress Periods</v>
          </cell>
          <cell r="AH11">
            <v>43059</v>
          </cell>
          <cell r="AI11" t="str">
            <v>Correlation Break Adjustment, Compression Model Adjustment, Long Option Credit, Liquidity Adjustment, Time to Expiry Adjustment</v>
          </cell>
          <cell r="AJ11">
            <v>43486</v>
          </cell>
          <cell r="AK11">
            <v>2</v>
          </cell>
          <cell r="AL11">
            <v>43059</v>
          </cell>
          <cell r="AN11" t="str">
            <v>Depending on the parameter anything between daily, quarterly and yearly</v>
          </cell>
          <cell r="AO11">
            <v>43059</v>
          </cell>
          <cell r="AP11">
            <v>5</v>
          </cell>
          <cell r="AQ11" t="str">
            <v>daily</v>
          </cell>
          <cell r="AR11" t="str">
            <v>EOD</v>
          </cell>
          <cell r="AS11">
            <v>791</v>
          </cell>
          <cell r="AT11">
            <v>0.99367888748419719</v>
          </cell>
          <cell r="AU11">
            <v>6927.257611</v>
          </cell>
          <cell r="AV11">
            <v>3190.2669854000001</v>
          </cell>
        </row>
        <row r="12">
          <cell r="L12">
            <v>0</v>
          </cell>
          <cell r="M12">
            <v>0</v>
          </cell>
          <cell r="Q12">
            <v>3</v>
          </cell>
          <cell r="AA12" t="str">
            <v>Full-revaluation portfolio VaR</v>
          </cell>
          <cell r="AB12">
            <v>43885</v>
          </cell>
          <cell r="AC12" t="str">
            <v>Portfolio Risk Management (Prisma)</v>
          </cell>
          <cell r="AD12">
            <v>43885</v>
          </cell>
          <cell r="AE12">
            <v>0.99</v>
          </cell>
          <cell r="AF12">
            <v>43885</v>
          </cell>
          <cell r="AG12" t="str">
            <v>3 years Filtered-Historical Simulation, 252 days Stress Periods</v>
          </cell>
          <cell r="AH12">
            <v>43885</v>
          </cell>
          <cell r="AI12" t="str">
            <v>Correlation Break Adjustment, Compression Model Adjustment, Long Option Credit, Liquidity Adjustment, Time to Expiry Adjustment</v>
          </cell>
          <cell r="AJ12">
            <v>43885</v>
          </cell>
          <cell r="AK12">
            <v>3</v>
          </cell>
          <cell r="AL12">
            <v>43885</v>
          </cell>
          <cell r="AN12" t="str">
            <v>Depending on the parameter anything between daily, quarterly and yearly</v>
          </cell>
          <cell r="AO12">
            <v>43885</v>
          </cell>
        </row>
        <row r="13">
          <cell r="L13">
            <v>0</v>
          </cell>
          <cell r="M13">
            <v>0</v>
          </cell>
          <cell r="Q13">
            <v>2</v>
          </cell>
          <cell r="AA13" t="str">
            <v>Full-revaluation portfolio VaR</v>
          </cell>
          <cell r="AB13">
            <v>44403</v>
          </cell>
          <cell r="AC13" t="str">
            <v>Portfolio Risk Management (Prisma)</v>
          </cell>
          <cell r="AD13">
            <v>44403</v>
          </cell>
          <cell r="AE13">
            <v>0.99</v>
          </cell>
          <cell r="AF13">
            <v>44403</v>
          </cell>
          <cell r="AG13" t="str">
            <v>3 years Filtered-Historical Simulation, 250 days Stress Periods</v>
          </cell>
          <cell r="AH13">
            <v>44403</v>
          </cell>
          <cell r="AI13" t="str">
            <v>Correlation Break Adjustment, Compression Model Adjustment, Long Option Credit, Liquidity Adjustment, Time to Expiry Adjustment</v>
          </cell>
          <cell r="AJ13">
            <v>44403</v>
          </cell>
          <cell r="AK13">
            <v>2</v>
          </cell>
          <cell r="AL13">
            <v>44403</v>
          </cell>
          <cell r="AN13" t="str">
            <v>Depending on the parameter anything between daily, quarterly and yearly</v>
          </cell>
          <cell r="AO13">
            <v>44403</v>
          </cell>
          <cell r="AP13">
            <v>12</v>
          </cell>
          <cell r="AQ13" t="str">
            <v>daily</v>
          </cell>
          <cell r="AR13" t="str">
            <v>EOD</v>
          </cell>
          <cell r="AS13">
            <v>1666</v>
          </cell>
          <cell r="AT13">
            <v>0.99279711884753896</v>
          </cell>
          <cell r="AU13">
            <v>250847.40520000001</v>
          </cell>
          <cell r="AV13">
            <v>30504.076983333332</v>
          </cell>
        </row>
        <row r="14">
          <cell r="L14">
            <v>0</v>
          </cell>
          <cell r="M14">
            <v>0</v>
          </cell>
          <cell r="Q14">
            <v>3</v>
          </cell>
          <cell r="AA14" t="str">
            <v>Full-revaluation portfolio VaR</v>
          </cell>
          <cell r="AB14">
            <v>44452</v>
          </cell>
          <cell r="AC14" t="str">
            <v>Portfolio Risk Management (Prisma)</v>
          </cell>
          <cell r="AD14">
            <v>44452</v>
          </cell>
          <cell r="AE14">
            <v>0.99</v>
          </cell>
          <cell r="AF14">
            <v>44452</v>
          </cell>
          <cell r="AG14" t="str">
            <v>3 years Filtered-Historical Simulation, 252 days Stress Periods</v>
          </cell>
          <cell r="AH14">
            <v>44452</v>
          </cell>
          <cell r="AI14" t="str">
            <v>Correlation Break Adjustment, Compression Model Adjustment, Long Option Credit, Liquidity Adjustment, Time to Expiry Adjustment</v>
          </cell>
          <cell r="AJ14">
            <v>44452</v>
          </cell>
          <cell r="AK14">
            <v>3</v>
          </cell>
          <cell r="AL14">
            <v>44452</v>
          </cell>
          <cell r="AN14" t="str">
            <v>Depending on the parameter anything between daily, quarterly and yearly</v>
          </cell>
          <cell r="AO14">
            <v>44452</v>
          </cell>
        </row>
        <row r="15">
          <cell r="L15">
            <v>354498</v>
          </cell>
          <cell r="M15">
            <v>177249</v>
          </cell>
          <cell r="Q15">
            <v>5</v>
          </cell>
          <cell r="AA15" t="str">
            <v>Full-revaluation portfolio VaR</v>
          </cell>
          <cell r="AB15">
            <v>44697</v>
          </cell>
          <cell r="AC15" t="str">
            <v>Portfolio Risk Management (Prisma)</v>
          </cell>
          <cell r="AD15">
            <v>44697</v>
          </cell>
          <cell r="AE15">
            <v>0.995</v>
          </cell>
          <cell r="AF15">
            <v>44697</v>
          </cell>
          <cell r="AG15" t="str">
            <v>3 years Filtered-Historical Simulation, 250 days Stress Periods, Event Risk</v>
          </cell>
          <cell r="AH15">
            <v>44697</v>
          </cell>
          <cell r="AI15" t="str">
            <v>Correlation Break Adjustment, Liquidity Adjustment, Time to Expiry Adjustment</v>
          </cell>
          <cell r="AJ15">
            <v>44697</v>
          </cell>
          <cell r="AK15">
            <v>5</v>
          </cell>
          <cell r="AL15">
            <v>44697</v>
          </cell>
          <cell r="AN15" t="str">
            <v>Depending on the parameter anything between daily, quarterly and yearly</v>
          </cell>
          <cell r="AO15">
            <v>44697</v>
          </cell>
        </row>
        <row r="16">
          <cell r="L16">
            <v>2438117284</v>
          </cell>
          <cell r="M16">
            <v>1219058642</v>
          </cell>
          <cell r="Q16">
            <v>2</v>
          </cell>
          <cell r="AA16" t="str">
            <v>Scenario matrix worst-case</v>
          </cell>
          <cell r="AB16">
            <v>41739</v>
          </cell>
          <cell r="AC16" t="str">
            <v>Risk-based Margining (RBM)</v>
          </cell>
          <cell r="AD16">
            <v>41739</v>
          </cell>
          <cell r="AE16">
            <v>0.99</v>
          </cell>
          <cell r="AF16">
            <v>41739</v>
          </cell>
          <cell r="AG16" t="str">
            <v>1 year EWMA volatility, 10 year minimum margin parameter</v>
          </cell>
          <cell r="AH16">
            <v>41739</v>
          </cell>
          <cell r="AI16" t="str">
            <v>Volatility filtered VaR, Liquidity Adjustment, Stress Period VaR</v>
          </cell>
          <cell r="AJ16">
            <v>41739</v>
          </cell>
          <cell r="AK16">
            <v>2</v>
          </cell>
          <cell r="AL16">
            <v>41739</v>
          </cell>
          <cell r="AN16" t="str">
            <v>Depending on the parameter anything between daily, quarterly and yearly</v>
          </cell>
          <cell r="AO16">
            <v>41739</v>
          </cell>
          <cell r="AP16">
            <v>58</v>
          </cell>
          <cell r="AQ16" t="str">
            <v>daily</v>
          </cell>
          <cell r="AR16" t="str">
            <v>EOD</v>
          </cell>
          <cell r="AS16">
            <v>68992</v>
          </cell>
          <cell r="AT16">
            <v>0.99915932282003705</v>
          </cell>
          <cell r="AU16">
            <v>1493766.9087030001</v>
          </cell>
          <cell r="AV16">
            <v>41089.485999534481</v>
          </cell>
        </row>
        <row r="17">
          <cell r="V17">
            <v>0.999</v>
          </cell>
          <cell r="W17">
            <v>5</v>
          </cell>
          <cell r="X17" t="str">
            <v>up to 3Y</v>
          </cell>
          <cell r="Y17">
            <v>17</v>
          </cell>
        </row>
        <row r="18">
          <cell r="V18">
            <v>0.999</v>
          </cell>
          <cell r="W18">
            <v>5</v>
          </cell>
          <cell r="X18" t="str">
            <v>up to 3Y</v>
          </cell>
          <cell r="Y18">
            <v>323</v>
          </cell>
        </row>
        <row r="19">
          <cell r="V19">
            <v>0.999</v>
          </cell>
          <cell r="W19">
            <v>2</v>
          </cell>
          <cell r="X19" t="str">
            <v>up to 3Y</v>
          </cell>
          <cell r="Y19">
            <v>1</v>
          </cell>
        </row>
        <row r="20">
          <cell r="DA20">
            <v>0.995</v>
          </cell>
          <cell r="DB20">
            <v>0.99983999999999995</v>
          </cell>
          <cell r="DC20" t="str">
            <v>RTO 2h, immediate failover, disaster tolerant</v>
          </cell>
        </row>
        <row r="21">
          <cell r="DA21">
            <v>0.995</v>
          </cell>
          <cell r="DB21">
            <v>1</v>
          </cell>
          <cell r="DC21" t="str">
            <v>RTO 2h, immediate failover, disaster tolerant</v>
          </cell>
        </row>
        <row r="22">
          <cell r="DA22">
            <v>0.99</v>
          </cell>
          <cell r="DB22">
            <v>1</v>
          </cell>
          <cell r="DC22" t="str">
            <v>RTO 2h, immediate failover, disaster tolerant</v>
          </cell>
        </row>
        <row r="23">
          <cell r="DA23">
            <v>0.99</v>
          </cell>
          <cell r="DB23">
            <v>0.99992999999999999</v>
          </cell>
          <cell r="DC23" t="str">
            <v>RTO 2h, immediate failover, disaster tolerant</v>
          </cell>
        </row>
      </sheetData>
      <sheetData sheetId="5">
        <row r="2">
          <cell r="F2">
            <v>5724527835.1199999</v>
          </cell>
          <cell r="G2">
            <v>0</v>
          </cell>
          <cell r="H2">
            <v>201561777.34</v>
          </cell>
          <cell r="I2">
            <v>3459076.17</v>
          </cell>
          <cell r="J2">
            <v>21148981.539999999</v>
          </cell>
          <cell r="K2">
            <v>1172425710.6099999</v>
          </cell>
          <cell r="L2">
            <v>102144355.95999999</v>
          </cell>
          <cell r="M2">
            <v>255126953.28</v>
          </cell>
          <cell r="N2">
            <v>1135837793.95</v>
          </cell>
          <cell r="O2">
            <v>0</v>
          </cell>
          <cell r="R2">
            <v>0</v>
          </cell>
          <cell r="T2">
            <v>8616232483.9699993</v>
          </cell>
        </row>
        <row r="3">
          <cell r="F3">
            <v>5722271058.75</v>
          </cell>
          <cell r="G3">
            <v>0</v>
          </cell>
          <cell r="H3">
            <v>201482315.78999999</v>
          </cell>
          <cell r="I3">
            <v>3457712.5</v>
          </cell>
          <cell r="J3">
            <v>20424808.41</v>
          </cell>
          <cell r="K3">
            <v>1016975364.36</v>
          </cell>
          <cell r="L3">
            <v>88230422.359999999</v>
          </cell>
          <cell r="M3">
            <v>235763459.47999999</v>
          </cell>
          <cell r="N3">
            <v>1035228877.3</v>
          </cell>
          <cell r="O3">
            <v>0</v>
          </cell>
          <cell r="R3">
            <v>0</v>
          </cell>
          <cell r="T3">
            <v>8323834018.9499989</v>
          </cell>
        </row>
      </sheetData>
      <sheetData sheetId="6">
        <row r="2">
          <cell r="F2">
            <v>3714598762.4499998</v>
          </cell>
          <cell r="G2">
            <v>46589476.75</v>
          </cell>
          <cell r="H2">
            <v>6821825787.6999998</v>
          </cell>
          <cell r="I2">
            <v>46589476.75</v>
          </cell>
        </row>
        <row r="3">
          <cell r="F3">
            <v>3199911864.21</v>
          </cell>
          <cell r="G3">
            <v>869183.57</v>
          </cell>
          <cell r="H3">
            <v>6200675849.4099998</v>
          </cell>
          <cell r="I3">
            <v>989162.43</v>
          </cell>
        </row>
      </sheetData>
      <sheetData sheetId="7">
        <row r="2">
          <cell r="F2">
            <v>0</v>
          </cell>
          <cell r="G2">
            <v>0</v>
          </cell>
        </row>
      </sheetData>
      <sheetData sheetId="8">
        <row r="2">
          <cell r="F2">
            <v>29504269052.040001</v>
          </cell>
        </row>
        <row r="3">
          <cell r="F3">
            <v>23658720172.77</v>
          </cell>
        </row>
        <row r="4">
          <cell r="F4">
            <v>30309130691.900002</v>
          </cell>
        </row>
        <row r="5">
          <cell r="F5">
            <v>83472119916.709991</v>
          </cell>
        </row>
        <row r="6">
          <cell r="F6">
            <v>6563194328.9799995</v>
          </cell>
        </row>
        <row r="7">
          <cell r="F7">
            <v>10428289351.040001</v>
          </cell>
        </row>
        <row r="8">
          <cell r="F8">
            <v>6441675280.4099998</v>
          </cell>
        </row>
        <row r="9">
          <cell r="F9">
            <v>23433158960.43</v>
          </cell>
        </row>
        <row r="10">
          <cell r="F10">
            <v>238576656.03999999</v>
          </cell>
        </row>
        <row r="11">
          <cell r="F11">
            <v>4612662353.2700005</v>
          </cell>
        </row>
        <row r="12">
          <cell r="F12">
            <v>348905564.42000002</v>
          </cell>
        </row>
        <row r="13">
          <cell r="F13">
            <v>5200144573.7300005</v>
          </cell>
        </row>
        <row r="14">
          <cell r="F14">
            <v>11653398288.370001</v>
          </cell>
        </row>
        <row r="15">
          <cell r="F15">
            <v>7689993835.0299997</v>
          </cell>
        </row>
        <row r="16">
          <cell r="F16">
            <v>19396994982.110001</v>
          </cell>
        </row>
        <row r="17">
          <cell r="F17">
            <v>38740387105.510002</v>
          </cell>
        </row>
        <row r="18">
          <cell r="F18">
            <v>4957925.41</v>
          </cell>
        </row>
        <row r="19">
          <cell r="F19">
            <v>5797067.6600000001</v>
          </cell>
        </row>
        <row r="20">
          <cell r="F20">
            <v>0</v>
          </cell>
        </row>
        <row r="21">
          <cell r="F21">
            <v>10754993.07</v>
          </cell>
        </row>
        <row r="22">
          <cell r="F22">
            <v>19789767.219999999</v>
          </cell>
        </row>
        <row r="23">
          <cell r="F23">
            <v>48468024.530000001</v>
          </cell>
        </row>
        <row r="24">
          <cell r="F24">
            <v>586840.03</v>
          </cell>
        </row>
        <row r="25">
          <cell r="F25">
            <v>68844631.780000001</v>
          </cell>
        </row>
        <row r="26">
          <cell r="F26">
            <v>93442874.349999994</v>
          </cell>
        </row>
        <row r="27">
          <cell r="F27">
            <v>144373417.22999999</v>
          </cell>
        </row>
        <row r="28">
          <cell r="F28">
            <v>36082457.689999998</v>
          </cell>
        </row>
        <row r="29">
          <cell r="F29">
            <v>273898749.26999998</v>
          </cell>
        </row>
        <row r="30">
          <cell r="F30">
            <v>281943.78000000003</v>
          </cell>
        </row>
        <row r="31">
          <cell r="F31">
            <v>5577897.4900000002</v>
          </cell>
        </row>
        <row r="32">
          <cell r="F32">
            <v>3060266.99</v>
          </cell>
        </row>
        <row r="33">
          <cell r="F33">
            <v>8920108.2600000016</v>
          </cell>
        </row>
        <row r="34">
          <cell r="F34">
            <v>3782429.3</v>
          </cell>
        </row>
        <row r="35">
          <cell r="F35">
            <v>38646423.740000002</v>
          </cell>
        </row>
        <row r="36">
          <cell r="F36">
            <v>13600919.76</v>
          </cell>
        </row>
        <row r="37">
          <cell r="F37">
            <v>56029772.799999997</v>
          </cell>
        </row>
        <row r="38">
          <cell r="F38">
            <v>9838.74</v>
          </cell>
        </row>
        <row r="39">
          <cell r="F39">
            <v>19352.060000000001</v>
          </cell>
        </row>
        <row r="40">
          <cell r="F40">
            <v>0</v>
          </cell>
        </row>
        <row r="41">
          <cell r="F41">
            <v>29190.81</v>
          </cell>
        </row>
        <row r="42">
          <cell r="F42">
            <v>0</v>
          </cell>
        </row>
        <row r="43">
          <cell r="F43">
            <v>0</v>
          </cell>
        </row>
        <row r="44">
          <cell r="F44">
            <v>0</v>
          </cell>
        </row>
        <row r="45">
          <cell r="F45">
            <v>0</v>
          </cell>
        </row>
        <row r="46">
          <cell r="F46">
            <v>0</v>
          </cell>
        </row>
        <row r="47">
          <cell r="F47">
            <v>0</v>
          </cell>
        </row>
        <row r="48">
          <cell r="F48">
            <v>0</v>
          </cell>
        </row>
        <row r="49">
          <cell r="F49">
            <v>0</v>
          </cell>
        </row>
        <row r="50">
          <cell r="F50">
            <v>0</v>
          </cell>
        </row>
        <row r="51">
          <cell r="F51">
            <v>0</v>
          </cell>
        </row>
        <row r="52">
          <cell r="F52">
            <v>1733313.56</v>
          </cell>
        </row>
        <row r="53">
          <cell r="F53">
            <v>1733313.56</v>
          </cell>
        </row>
        <row r="54">
          <cell r="F54">
            <v>0</v>
          </cell>
        </row>
        <row r="55">
          <cell r="F55">
            <v>0</v>
          </cell>
        </row>
        <row r="56">
          <cell r="F56">
            <v>0</v>
          </cell>
        </row>
        <row r="57">
          <cell r="F57">
            <v>0</v>
          </cell>
        </row>
        <row r="58">
          <cell r="F58">
            <v>10926834999.85</v>
          </cell>
        </row>
        <row r="59">
          <cell r="F59">
            <v>684892450.72000003</v>
          </cell>
        </row>
        <row r="60">
          <cell r="F60">
            <v>4066491066.9299998</v>
          </cell>
        </row>
        <row r="61">
          <cell r="F61">
            <v>15678218517.5</v>
          </cell>
        </row>
      </sheetData>
      <sheetData sheetId="9">
        <row r="2">
          <cell r="J2">
            <v>5107890017.8199997</v>
          </cell>
          <cell r="K2">
            <v>25031868825.66</v>
          </cell>
          <cell r="L2">
            <v>477251242.75999999</v>
          </cell>
          <cell r="M2">
            <v>1389409363.0599999</v>
          </cell>
          <cell r="N2">
            <v>8708019271.8600006</v>
          </cell>
          <cell r="O2">
            <v>1858810107.22</v>
          </cell>
        </row>
        <row r="3">
          <cell r="J3">
            <v>4086576490.4000001</v>
          </cell>
          <cell r="K3">
            <v>20919125853.529999</v>
          </cell>
          <cell r="L3">
            <v>441743828.35000002</v>
          </cell>
          <cell r="M3">
            <v>1277268927.6199999</v>
          </cell>
          <cell r="N3">
            <v>7915087261.75</v>
          </cell>
          <cell r="O3">
            <v>1435245671.79</v>
          </cell>
        </row>
        <row r="4">
          <cell r="J4">
            <v>216319242.16999999</v>
          </cell>
          <cell r="K4">
            <v>13077921437.219999</v>
          </cell>
          <cell r="L4">
            <v>813663791.00999999</v>
          </cell>
          <cell r="M4">
            <v>960767156.58000004</v>
          </cell>
          <cell r="N4">
            <v>9947632735.5499992</v>
          </cell>
          <cell r="O4">
            <v>2177445188.4200001</v>
          </cell>
        </row>
        <row r="5">
          <cell r="J5">
            <v>207826217.84999999</v>
          </cell>
          <cell r="K5">
            <v>11218835280.139999</v>
          </cell>
          <cell r="L5">
            <v>718052345.19000006</v>
          </cell>
          <cell r="N5">
            <v>8978591383.1000004</v>
          </cell>
          <cell r="O5">
            <v>1674148641.95</v>
          </cell>
        </row>
        <row r="6">
          <cell r="F6">
            <v>37634133393.290001</v>
          </cell>
          <cell r="G6">
            <v>0</v>
          </cell>
          <cell r="H6">
            <v>2259085662.2199998</v>
          </cell>
          <cell r="I6">
            <v>22740623.800000001</v>
          </cell>
          <cell r="J6">
            <v>5324209259.9899998</v>
          </cell>
          <cell r="K6">
            <v>38109790262.879997</v>
          </cell>
          <cell r="L6">
            <v>1290915033.78</v>
          </cell>
          <cell r="M6">
            <v>2350176519.6399999</v>
          </cell>
          <cell r="N6">
            <v>18655652007.41</v>
          </cell>
          <cell r="O6">
            <v>4036255295.6399999</v>
          </cell>
          <cell r="R6">
            <v>0</v>
          </cell>
          <cell r="T6">
            <v>109682958058.64999</v>
          </cell>
        </row>
        <row r="7">
          <cell r="F7">
            <v>37571549976.209999</v>
          </cell>
          <cell r="G7">
            <v>0</v>
          </cell>
          <cell r="H7">
            <v>2244911526.8699999</v>
          </cell>
          <cell r="I7">
            <v>22702807.440000001</v>
          </cell>
          <cell r="J7">
            <v>4294402708.25</v>
          </cell>
          <cell r="K7">
            <v>32137961133.669998</v>
          </cell>
          <cell r="L7">
            <v>1159796173.55</v>
          </cell>
          <cell r="M7">
            <v>2142558878.97</v>
          </cell>
          <cell r="N7">
            <v>16893678644.85</v>
          </cell>
          <cell r="O7">
            <v>3109394313.7399998</v>
          </cell>
          <cell r="R7">
            <v>0</v>
          </cell>
          <cell r="T7">
            <v>99576956163.550003</v>
          </cell>
        </row>
      </sheetData>
      <sheetData sheetId="10">
        <row r="2">
          <cell r="F2">
            <v>43358661228.410004</v>
          </cell>
          <cell r="G2">
            <v>0</v>
          </cell>
          <cell r="H2">
            <v>1526667189.3399999</v>
          </cell>
          <cell r="I2">
            <v>26199699.969999999</v>
          </cell>
          <cell r="J2">
            <v>0</v>
          </cell>
          <cell r="K2">
            <v>1382287279.8199999</v>
          </cell>
          <cell r="L2">
            <v>107649880.7</v>
          </cell>
          <cell r="M2">
            <v>0</v>
          </cell>
        </row>
      </sheetData>
      <sheetData sheetId="11">
        <row r="2">
          <cell r="F2">
            <v>13532374623.219999</v>
          </cell>
        </row>
        <row r="3">
          <cell r="F3">
            <v>8121619970.2700005</v>
          </cell>
        </row>
        <row r="4">
          <cell r="G4">
            <v>2522509369.6300001</v>
          </cell>
        </row>
        <row r="6">
          <cell r="H6">
            <v>1522288244.8099999</v>
          </cell>
        </row>
        <row r="7">
          <cell r="H7">
            <v>13786527903.67</v>
          </cell>
        </row>
        <row r="8">
          <cell r="H8">
            <v>510700240.06</v>
          </cell>
        </row>
        <row r="9">
          <cell r="H9">
            <v>1966278151.6700001</v>
          </cell>
        </row>
      </sheetData>
      <sheetData sheetId="12">
        <row r="2">
          <cell r="F2">
            <v>0</v>
          </cell>
          <cell r="G2">
            <v>0</v>
          </cell>
        </row>
      </sheetData>
      <sheetData sheetId="13" refreshError="1"/>
      <sheetData sheetId="14">
        <row r="2">
          <cell r="E2">
            <v>1</v>
          </cell>
          <cell r="F2">
            <v>0</v>
          </cell>
        </row>
      </sheetData>
      <sheetData sheetId="15"/>
      <sheetData sheetId="16">
        <row r="2">
          <cell r="E2">
            <v>3.125E-2</v>
          </cell>
        </row>
        <row r="3">
          <cell r="E3">
            <v>0</v>
          </cell>
        </row>
        <row r="4">
          <cell r="E4">
            <v>0</v>
          </cell>
        </row>
        <row r="5">
          <cell r="E5">
            <v>0</v>
          </cell>
        </row>
      </sheetData>
      <sheetData sheetId="17">
        <row r="2">
          <cell r="F2">
            <v>0.37330000000000002</v>
          </cell>
          <cell r="G2">
            <v>0.58950000000000002</v>
          </cell>
          <cell r="I2">
            <v>0.31435518379310401</v>
          </cell>
          <cell r="J2">
            <v>0.47424552530840303</v>
          </cell>
        </row>
        <row r="3">
          <cell r="F3">
            <v>0.38990000000000002</v>
          </cell>
          <cell r="G3">
            <v>0.60809999999999997</v>
          </cell>
          <cell r="I3">
            <v>0.328078722167294</v>
          </cell>
          <cell r="J3">
            <v>0.490163938721277</v>
          </cell>
        </row>
      </sheetData>
      <sheetData sheetId="18" refreshError="1"/>
      <sheetData sheetId="19" refreshError="1"/>
      <sheetData sheetId="20" refreshError="1"/>
      <sheetData sheetId="21"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1.xml.rels><?xml version="1.0" encoding="UTF-8" standalone="yes"?>
<Relationships xmlns="http://schemas.openxmlformats.org/package/2006/relationships"><Relationship Id="rId8" Type="http://schemas.openxmlformats.org/officeDocument/2006/relationships/hyperlink" Target="https://www.eurex.com/ex-en/data/statistics" TargetMode="External"/><Relationship Id="rId3" Type="http://schemas.openxmlformats.org/officeDocument/2006/relationships/hyperlink" Target="https://www.eurex.com/ex-en/data/statistics" TargetMode="External"/><Relationship Id="rId7" Type="http://schemas.openxmlformats.org/officeDocument/2006/relationships/hyperlink" Target="https://www.eurex.com/ec-en/clear/clearing-volume" TargetMode="External"/><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hyperlink" Target="https://www.eurex.com/ec-en/clear/clearing-volume" TargetMode="External"/><Relationship Id="rId11" Type="http://schemas.openxmlformats.org/officeDocument/2006/relationships/printerSettings" Target="../printerSettings/printerSettings29.bin"/><Relationship Id="rId5" Type="http://schemas.openxmlformats.org/officeDocument/2006/relationships/hyperlink" Target="https://www.eurex.com/ex-en/data/statistics/repo-statistics" TargetMode="External"/><Relationship Id="rId10" Type="http://schemas.openxmlformats.org/officeDocument/2006/relationships/hyperlink" Target="https://www.eurex.com/ex-en/data/statistics/repo-statistics" TargetMode="External"/><Relationship Id="rId4" Type="http://schemas.openxmlformats.org/officeDocument/2006/relationships/hyperlink" Target="https://www.eurex.com/ex-en/data/statistics" TargetMode="External"/><Relationship Id="rId9" Type="http://schemas.openxmlformats.org/officeDocument/2006/relationships/hyperlink" Target="https://www.eurex.com/ex-en/data/statistics" TargetMode="Externa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3" Type="http://schemas.openxmlformats.org/officeDocument/2006/relationships/hyperlink" Target="https://www.eurex.com/ex-en/data/statistics" TargetMode="External"/><Relationship Id="rId18" Type="http://schemas.openxmlformats.org/officeDocument/2006/relationships/hyperlink" Target="https://www.eurex.com/ex-en/data/statistics/statistics" TargetMode="External"/><Relationship Id="rId26" Type="http://schemas.openxmlformats.org/officeDocument/2006/relationships/hyperlink" Target="https://www.eurex.com/ex-en/data/statistics" TargetMode="External"/><Relationship Id="rId39" Type="http://schemas.openxmlformats.org/officeDocument/2006/relationships/hyperlink" Target="https://www.eurex.com/ex-en/data/statistics" TargetMode="External"/><Relationship Id="rId3" Type="http://schemas.openxmlformats.org/officeDocument/2006/relationships/hyperlink" Target="https://www.eurex.com/ec-en/clear/clearing-volume" TargetMode="External"/><Relationship Id="rId21" Type="http://schemas.openxmlformats.org/officeDocument/2006/relationships/hyperlink" Target="https://www.eurex.com/resource/blob/259498/511966ac5c50b861171751f0954195ee/data/AdmissibleSecurities.zip" TargetMode="External"/><Relationship Id="rId34" Type="http://schemas.openxmlformats.org/officeDocument/2006/relationships/hyperlink" Target="https://www.eurex.com/ec-en/clear/clearing-volume" TargetMode="External"/><Relationship Id="rId42" Type="http://schemas.openxmlformats.org/officeDocument/2006/relationships/hyperlink" Target="https://www.eurex.com/ec-en/clear/clearing-volume" TargetMode="External"/><Relationship Id="rId47" Type="http://schemas.openxmlformats.org/officeDocument/2006/relationships/hyperlink" Target="https://www.eurex.com/ex-en/data/statistics" TargetMode="External"/><Relationship Id="rId50" Type="http://schemas.openxmlformats.org/officeDocument/2006/relationships/printerSettings" Target="../printerSettings/printerSettings4.bin"/><Relationship Id="rId7" Type="http://schemas.openxmlformats.org/officeDocument/2006/relationships/hyperlink" Target="https://www.eurex.com/ec-en/clear/clearing-volume" TargetMode="External"/><Relationship Id="rId12" Type="http://schemas.openxmlformats.org/officeDocument/2006/relationships/hyperlink" Target="https://www.eurex.com/ec-en/services/data/volume-statistics" TargetMode="External"/><Relationship Id="rId17" Type="http://schemas.openxmlformats.org/officeDocument/2006/relationships/hyperlink" Target="https://www.eurex.com/ec-en/services/data/volume-statistics" TargetMode="External"/><Relationship Id="rId25" Type="http://schemas.openxmlformats.org/officeDocument/2006/relationships/hyperlink" Target="https://www.eurex.com/resource/blob/337364/b99943b87ba2a5e3bec5cbd51b5c301b/data/MarginParametersCCP.xls" TargetMode="External"/><Relationship Id="rId33" Type="http://schemas.openxmlformats.org/officeDocument/2006/relationships/hyperlink" Target="https://www.eurex.com/ex-en/data/statistics/repo-statistics" TargetMode="External"/><Relationship Id="rId38" Type="http://schemas.openxmlformats.org/officeDocument/2006/relationships/hyperlink" Target="https://www.eurex.com/ec-en/clear/clearing-volume" TargetMode="External"/><Relationship Id="rId46" Type="http://schemas.openxmlformats.org/officeDocument/2006/relationships/hyperlink" Target="https://www.eurex.com/ec-en/clear/clearing-volume" TargetMode="External"/><Relationship Id="rId2" Type="http://schemas.openxmlformats.org/officeDocument/2006/relationships/hyperlink" Target="https://www.eurex.com/ex-en/data/statistics/statistics" TargetMode="External"/><Relationship Id="rId16" Type="http://schemas.openxmlformats.org/officeDocument/2006/relationships/hyperlink" Target="https://www.eurex.com/ec-en/clear/clearing-volume" TargetMode="External"/><Relationship Id="rId20" Type="http://schemas.openxmlformats.org/officeDocument/2006/relationships/hyperlink" Target="https://www.eurex.com/ex-en/data/statistics" TargetMode="External"/><Relationship Id="rId29" Type="http://schemas.openxmlformats.org/officeDocument/2006/relationships/hyperlink" Target="https://www.eurex.com/ec-en/clear/clearing-volume" TargetMode="External"/><Relationship Id="rId41" Type="http://schemas.openxmlformats.org/officeDocument/2006/relationships/hyperlink" Target="https://www.eurex.com/ex-en/data/statistics/repo-statistics" TargetMode="External"/><Relationship Id="rId1" Type="http://schemas.openxmlformats.org/officeDocument/2006/relationships/hyperlink" Target="https://www.eurex.com/ec-en/services/data/volume-statistics" TargetMode="External"/><Relationship Id="rId6" Type="http://schemas.openxmlformats.org/officeDocument/2006/relationships/hyperlink" Target="https://www.eurex.com/ex-en/data/statistics/statistics" TargetMode="External"/><Relationship Id="rId11" Type="http://schemas.openxmlformats.org/officeDocument/2006/relationships/hyperlink" Target="https://www.eurex.com/ex-en/data/statistics/statistics" TargetMode="External"/><Relationship Id="rId24" Type="http://schemas.openxmlformats.org/officeDocument/2006/relationships/hyperlink" Target="https://www.eurex.com/ec-en/services/risk-parameters" TargetMode="External"/><Relationship Id="rId32" Type="http://schemas.openxmlformats.org/officeDocument/2006/relationships/hyperlink" Target="https://www.eurex.com/ex-en/data/statistics" TargetMode="External"/><Relationship Id="rId37" Type="http://schemas.openxmlformats.org/officeDocument/2006/relationships/hyperlink" Target="https://www.eurex.com/ex-en/data/statistics/repo-statistics" TargetMode="External"/><Relationship Id="rId40" Type="http://schemas.openxmlformats.org/officeDocument/2006/relationships/hyperlink" Target="https://www.eurex.com/ex-en/data/statistics" TargetMode="External"/><Relationship Id="rId45" Type="http://schemas.openxmlformats.org/officeDocument/2006/relationships/hyperlink" Target="https://www.eurex.com/ex-en/data/statistics/repo-statistics" TargetMode="External"/><Relationship Id="rId5" Type="http://schemas.openxmlformats.org/officeDocument/2006/relationships/hyperlink" Target="https://www.eurex.com/ec-en/services/data/volume-statistics" TargetMode="External"/><Relationship Id="rId15" Type="http://schemas.openxmlformats.org/officeDocument/2006/relationships/hyperlink" Target="https://www.eurex.com/ex-en/data/statistics/statistics" TargetMode="External"/><Relationship Id="rId23" Type="http://schemas.openxmlformats.org/officeDocument/2006/relationships/hyperlink" Target="https://www.eurex.com/ec-en/services/risk-parameters" TargetMode="External"/><Relationship Id="rId28" Type="http://schemas.openxmlformats.org/officeDocument/2006/relationships/hyperlink" Target="https://www.eurex.com/ex-en/data/statistics/repo-statistics" TargetMode="External"/><Relationship Id="rId36" Type="http://schemas.openxmlformats.org/officeDocument/2006/relationships/hyperlink" Target="https://www.eurex.com/ex-en/data/statistics" TargetMode="External"/><Relationship Id="rId49" Type="http://schemas.openxmlformats.org/officeDocument/2006/relationships/hyperlink" Target="https://www.eurex.com/ex-en/data/statistics/repo-statistics" TargetMode="External"/><Relationship Id="rId10" Type="http://schemas.openxmlformats.org/officeDocument/2006/relationships/hyperlink" Target="https://www.eurex.com/ec-en/clear/clearing-volume" TargetMode="External"/><Relationship Id="rId19" Type="http://schemas.openxmlformats.org/officeDocument/2006/relationships/hyperlink" Target="https://www.eurex.com/ec-en/clear/clearing-volume" TargetMode="External"/><Relationship Id="rId31" Type="http://schemas.openxmlformats.org/officeDocument/2006/relationships/hyperlink" Target="https://www.eurex.com/ex-en/data/statistics" TargetMode="External"/><Relationship Id="rId44" Type="http://schemas.openxmlformats.org/officeDocument/2006/relationships/hyperlink" Target="https://www.eurex.com/ex-en/data/statistics" TargetMode="External"/><Relationship Id="rId4" Type="http://schemas.openxmlformats.org/officeDocument/2006/relationships/hyperlink" Target="https://www.eurex.com/ex-en/data/statistics" TargetMode="External"/><Relationship Id="rId9" Type="http://schemas.openxmlformats.org/officeDocument/2006/relationships/hyperlink" Target="https://www.eurex.com/ex-en/data/statistics" TargetMode="External"/><Relationship Id="rId14" Type="http://schemas.openxmlformats.org/officeDocument/2006/relationships/hyperlink" Target="https://www.eurex.com/ec-en/services/data/volume-statistics" TargetMode="External"/><Relationship Id="rId22" Type="http://schemas.openxmlformats.org/officeDocument/2006/relationships/hyperlink" Target="https://www.eurex.com/resource/blob/259498/511966ac5c50b861171751f0954195ee/data/AdmissibleSecurities.zip" TargetMode="External"/><Relationship Id="rId27" Type="http://schemas.openxmlformats.org/officeDocument/2006/relationships/hyperlink" Target="https://www.eurex.com/ex-en/data/statistics" TargetMode="External"/><Relationship Id="rId30" Type="http://schemas.openxmlformats.org/officeDocument/2006/relationships/hyperlink" Target="https://www.eurex.com/ec-en/clear/clearing-volume" TargetMode="External"/><Relationship Id="rId35" Type="http://schemas.openxmlformats.org/officeDocument/2006/relationships/hyperlink" Target="https://www.eurex.com/ex-en/data/statistics" TargetMode="External"/><Relationship Id="rId43" Type="http://schemas.openxmlformats.org/officeDocument/2006/relationships/hyperlink" Target="https://www.eurex.com/ex-en/data/statistics" TargetMode="External"/><Relationship Id="rId48" Type="http://schemas.openxmlformats.org/officeDocument/2006/relationships/hyperlink" Target="https://www.eurex.com/ex-en/data/statistics" TargetMode="External"/><Relationship Id="rId8" Type="http://schemas.openxmlformats.org/officeDocument/2006/relationships/hyperlink" Target="https://www.eurex.com/ex-en/data/statistics"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www.eurexclearing.com/blob/143078/218934eabdf29df0944e185c9647ad81/data/AdmissibleSecurities.zip" TargetMode="External"/><Relationship Id="rId7"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6" Type="http://schemas.openxmlformats.org/officeDocument/2006/relationships/hyperlink" Target="https://www.eurex.com/resource/blob/337364/09cd3dfe9e93a94e06d2b3f8cb089c10/data/MarginParametersCCP.xls" TargetMode="External"/><Relationship Id="rId5" Type="http://schemas.openxmlformats.org/officeDocument/2006/relationships/hyperlink" Target="https://www.eurex.com/ec-en/services/risk-parameters" TargetMode="External"/><Relationship Id="rId4" Type="http://schemas.openxmlformats.org/officeDocument/2006/relationships/hyperlink" Target="https://www.eurex.com/resource/blob/259498/511966ac5c50b861171751f0954195ee/data/AdmissibleSecurities.zip"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theme="4" tint="-0.249977111117893"/>
  </sheetPr>
  <dimension ref="A1:I206"/>
  <sheetViews>
    <sheetView tabSelected="1" zoomScaleNormal="100" workbookViewId="0">
      <pane xSplit="1" ySplit="1" topLeftCell="B2" activePane="bottomRight" state="frozen"/>
      <selection pane="topRight" activeCell="B1" sqref="B1"/>
      <selection pane="bottomLeft" activeCell="A2" sqref="A2"/>
      <selection pane="bottomRight"/>
    </sheetView>
  </sheetViews>
  <sheetFormatPr defaultColWidth="9.1796875" defaultRowHeight="12"/>
  <cols>
    <col min="1" max="1" width="13.26953125" style="6" customWidth="1"/>
    <col min="2" max="2" width="29.26953125" style="6" customWidth="1"/>
    <col min="3" max="3" width="12.453125" style="3" customWidth="1"/>
    <col min="4" max="4" width="54.54296875" style="6" customWidth="1"/>
    <col min="5" max="5" width="21.26953125" style="6" customWidth="1"/>
    <col min="6" max="6" width="18.7265625" style="6" customWidth="1"/>
    <col min="7" max="7" width="21.81640625" style="1" bestFit="1" customWidth="1"/>
    <col min="8" max="9" width="13.81640625" style="27" customWidth="1"/>
    <col min="10" max="16384" width="9.1796875" style="1"/>
  </cols>
  <sheetData>
    <row r="1" spans="1:9" ht="34.9" customHeight="1">
      <c r="A1" s="116" t="s">
        <v>0</v>
      </c>
      <c r="B1" s="116" t="s">
        <v>1</v>
      </c>
      <c r="C1" s="116" t="s">
        <v>2</v>
      </c>
      <c r="D1" s="116" t="s">
        <v>3</v>
      </c>
      <c r="E1" s="116" t="s">
        <v>4</v>
      </c>
      <c r="F1" s="116" t="s">
        <v>5</v>
      </c>
      <c r="G1" s="117" t="s">
        <v>6</v>
      </c>
      <c r="H1" s="116" t="s">
        <v>7</v>
      </c>
      <c r="I1" s="116" t="s">
        <v>8</v>
      </c>
    </row>
    <row r="2" spans="1:9" ht="48">
      <c r="A2" s="13" t="s">
        <v>9</v>
      </c>
      <c r="B2" s="13" t="s">
        <v>10</v>
      </c>
      <c r="C2" s="14" t="s">
        <v>11</v>
      </c>
      <c r="D2" s="5" t="s">
        <v>12</v>
      </c>
      <c r="E2" s="5" t="s">
        <v>13</v>
      </c>
      <c r="F2" s="28" t="s">
        <v>14</v>
      </c>
      <c r="G2" s="4" t="s">
        <v>15</v>
      </c>
      <c r="H2" s="28" t="s">
        <v>16</v>
      </c>
      <c r="I2" s="28"/>
    </row>
    <row r="3" spans="1:9" ht="48">
      <c r="A3" s="13" t="s">
        <v>9</v>
      </c>
      <c r="B3" s="13" t="s">
        <v>10</v>
      </c>
      <c r="C3" s="14" t="s">
        <v>17</v>
      </c>
      <c r="D3" s="5" t="s">
        <v>18</v>
      </c>
      <c r="E3" s="5" t="s">
        <v>13</v>
      </c>
      <c r="F3" s="28" t="s">
        <v>14</v>
      </c>
      <c r="G3" s="4" t="s">
        <v>15</v>
      </c>
      <c r="H3" s="28" t="s">
        <v>16</v>
      </c>
      <c r="I3" s="28"/>
    </row>
    <row r="4" spans="1:9" ht="48">
      <c r="A4" s="13" t="s">
        <v>9</v>
      </c>
      <c r="B4" s="13" t="s">
        <v>10</v>
      </c>
      <c r="C4" s="14" t="s">
        <v>19</v>
      </c>
      <c r="D4" s="5" t="s">
        <v>20</v>
      </c>
      <c r="E4" s="5" t="s">
        <v>13</v>
      </c>
      <c r="F4" s="28" t="s">
        <v>14</v>
      </c>
      <c r="G4" s="4" t="s">
        <v>15</v>
      </c>
      <c r="H4" s="28" t="s">
        <v>16</v>
      </c>
      <c r="I4" s="28"/>
    </row>
    <row r="5" spans="1:9" ht="48">
      <c r="A5" s="13" t="s">
        <v>9</v>
      </c>
      <c r="B5" s="13" t="s">
        <v>10</v>
      </c>
      <c r="C5" s="14" t="s">
        <v>21</v>
      </c>
      <c r="D5" s="5" t="s">
        <v>22</v>
      </c>
      <c r="E5" s="5" t="s">
        <v>13</v>
      </c>
      <c r="F5" s="28" t="s">
        <v>14</v>
      </c>
      <c r="G5" s="4" t="s">
        <v>15</v>
      </c>
      <c r="H5" s="28" t="s">
        <v>16</v>
      </c>
      <c r="I5" s="28"/>
    </row>
    <row r="6" spans="1:9" ht="48">
      <c r="A6" s="13" t="s">
        <v>9</v>
      </c>
      <c r="B6" s="13" t="s">
        <v>10</v>
      </c>
      <c r="C6" s="14" t="s">
        <v>23</v>
      </c>
      <c r="D6" s="5" t="s">
        <v>24</v>
      </c>
      <c r="E6" s="5" t="s">
        <v>13</v>
      </c>
      <c r="F6" s="28" t="s">
        <v>14</v>
      </c>
      <c r="G6" s="4" t="s">
        <v>15</v>
      </c>
      <c r="H6" s="28" t="s">
        <v>16</v>
      </c>
      <c r="I6" s="28"/>
    </row>
    <row r="7" spans="1:9" ht="48">
      <c r="A7" s="13" t="s">
        <v>9</v>
      </c>
      <c r="B7" s="13" t="s">
        <v>10</v>
      </c>
      <c r="C7" s="14" t="s">
        <v>25</v>
      </c>
      <c r="D7" s="5" t="s">
        <v>26</v>
      </c>
      <c r="E7" s="5" t="s">
        <v>13</v>
      </c>
      <c r="F7" s="28" t="s">
        <v>14</v>
      </c>
      <c r="G7" s="4" t="s">
        <v>15</v>
      </c>
      <c r="H7" s="28" t="s">
        <v>16</v>
      </c>
      <c r="I7" s="28"/>
    </row>
    <row r="8" spans="1:9" ht="48">
      <c r="A8" s="13" t="s">
        <v>9</v>
      </c>
      <c r="B8" s="13" t="s">
        <v>10</v>
      </c>
      <c r="C8" s="14" t="s">
        <v>27</v>
      </c>
      <c r="D8" s="5" t="s">
        <v>28</v>
      </c>
      <c r="E8" s="5" t="s">
        <v>13</v>
      </c>
      <c r="F8" s="28" t="s">
        <v>14</v>
      </c>
      <c r="G8" s="4" t="s">
        <v>15</v>
      </c>
      <c r="H8" s="28" t="s">
        <v>16</v>
      </c>
      <c r="I8" s="28"/>
    </row>
    <row r="9" spans="1:9" ht="48">
      <c r="A9" s="13" t="s">
        <v>9</v>
      </c>
      <c r="B9" s="13" t="s">
        <v>10</v>
      </c>
      <c r="C9" s="14" t="s">
        <v>29</v>
      </c>
      <c r="D9" s="5" t="s">
        <v>30</v>
      </c>
      <c r="E9" s="5" t="s">
        <v>13</v>
      </c>
      <c r="F9" s="28" t="s">
        <v>14</v>
      </c>
      <c r="G9" s="4" t="s">
        <v>15</v>
      </c>
      <c r="H9" s="28" t="s">
        <v>16</v>
      </c>
      <c r="I9" s="28"/>
    </row>
    <row r="10" spans="1:9" ht="60">
      <c r="A10" s="13" t="s">
        <v>9</v>
      </c>
      <c r="B10" s="13" t="s">
        <v>10</v>
      </c>
      <c r="C10" s="14" t="s">
        <v>31</v>
      </c>
      <c r="D10" s="5" t="s">
        <v>32</v>
      </c>
      <c r="E10" s="5" t="s">
        <v>13</v>
      </c>
      <c r="F10" s="28" t="s">
        <v>14</v>
      </c>
      <c r="G10" s="4" t="s">
        <v>15</v>
      </c>
      <c r="H10" s="28" t="s">
        <v>16</v>
      </c>
      <c r="I10" s="28"/>
    </row>
    <row r="11" spans="1:9" ht="48">
      <c r="A11" s="13" t="s">
        <v>9</v>
      </c>
      <c r="B11" s="13" t="s">
        <v>10</v>
      </c>
      <c r="C11" s="14" t="s">
        <v>33</v>
      </c>
      <c r="D11" s="5" t="s">
        <v>34</v>
      </c>
      <c r="E11" s="5" t="s">
        <v>13</v>
      </c>
      <c r="F11" s="28" t="s">
        <v>14</v>
      </c>
      <c r="G11" s="4" t="s">
        <v>15</v>
      </c>
      <c r="H11" s="28" t="s">
        <v>16</v>
      </c>
      <c r="I11" s="28"/>
    </row>
    <row r="12" spans="1:9" ht="31.5" customHeight="1">
      <c r="A12" s="8" t="s">
        <v>35</v>
      </c>
      <c r="B12" s="13" t="s">
        <v>36</v>
      </c>
      <c r="C12" s="15" t="s">
        <v>37</v>
      </c>
      <c r="D12" s="5" t="s">
        <v>38</v>
      </c>
      <c r="E12" s="5" t="s">
        <v>13</v>
      </c>
      <c r="F12" s="28" t="s">
        <v>39</v>
      </c>
      <c r="G12" s="4" t="s">
        <v>15</v>
      </c>
      <c r="H12" s="28" t="s">
        <v>16</v>
      </c>
      <c r="I12" s="28"/>
    </row>
    <row r="13" spans="1:9" ht="48">
      <c r="A13" s="7" t="s">
        <v>40</v>
      </c>
      <c r="B13" s="13" t="s">
        <v>41</v>
      </c>
      <c r="C13" s="2" t="s">
        <v>42</v>
      </c>
      <c r="D13" s="7" t="s">
        <v>43</v>
      </c>
      <c r="E13" s="7" t="s">
        <v>44</v>
      </c>
      <c r="F13" s="28" t="s">
        <v>14</v>
      </c>
      <c r="G13" s="4" t="s">
        <v>45</v>
      </c>
      <c r="H13" s="28" t="s">
        <v>16</v>
      </c>
      <c r="I13" s="28"/>
    </row>
    <row r="14" spans="1:9" ht="48">
      <c r="A14" s="7" t="s">
        <v>40</v>
      </c>
      <c r="B14" s="13" t="s">
        <v>41</v>
      </c>
      <c r="C14" s="2" t="s">
        <v>46</v>
      </c>
      <c r="D14" s="7" t="s">
        <v>47</v>
      </c>
      <c r="E14" s="7" t="s">
        <v>44</v>
      </c>
      <c r="F14" s="28" t="s">
        <v>14</v>
      </c>
      <c r="G14" s="4" t="s">
        <v>45</v>
      </c>
      <c r="H14" s="28" t="s">
        <v>16</v>
      </c>
      <c r="I14" s="28"/>
    </row>
    <row r="15" spans="1:9" ht="48">
      <c r="A15" s="7" t="s">
        <v>40</v>
      </c>
      <c r="B15" s="13" t="s">
        <v>41</v>
      </c>
      <c r="C15" s="2" t="s">
        <v>48</v>
      </c>
      <c r="D15" s="7" t="s">
        <v>49</v>
      </c>
      <c r="E15" s="7" t="s">
        <v>44</v>
      </c>
      <c r="F15" s="28" t="s">
        <v>14</v>
      </c>
      <c r="G15" s="4" t="s">
        <v>45</v>
      </c>
      <c r="H15" s="28" t="s">
        <v>16</v>
      </c>
      <c r="I15" s="28"/>
    </row>
    <row r="16" spans="1:9" ht="48">
      <c r="A16" s="7" t="s">
        <v>40</v>
      </c>
      <c r="B16" s="13" t="s">
        <v>41</v>
      </c>
      <c r="C16" s="2" t="s">
        <v>50</v>
      </c>
      <c r="D16" s="7" t="s">
        <v>51</v>
      </c>
      <c r="E16" s="7" t="s">
        <v>44</v>
      </c>
      <c r="F16" s="28" t="s">
        <v>14</v>
      </c>
      <c r="G16" s="4" t="s">
        <v>45</v>
      </c>
      <c r="H16" s="28" t="s">
        <v>16</v>
      </c>
      <c r="I16" s="28"/>
    </row>
    <row r="17" spans="1:9" ht="48">
      <c r="A17" s="7" t="s">
        <v>40</v>
      </c>
      <c r="B17" s="13" t="s">
        <v>41</v>
      </c>
      <c r="C17" s="2" t="s">
        <v>52</v>
      </c>
      <c r="D17" s="7" t="s">
        <v>53</v>
      </c>
      <c r="E17" s="7" t="s">
        <v>44</v>
      </c>
      <c r="F17" s="28" t="s">
        <v>14</v>
      </c>
      <c r="G17" s="4" t="s">
        <v>45</v>
      </c>
      <c r="H17" s="28" t="s">
        <v>16</v>
      </c>
      <c r="I17" s="28"/>
    </row>
    <row r="18" spans="1:9" ht="48">
      <c r="A18" s="7" t="s">
        <v>40</v>
      </c>
      <c r="B18" s="13" t="s">
        <v>41</v>
      </c>
      <c r="C18" s="2" t="s">
        <v>54</v>
      </c>
      <c r="D18" s="7" t="s">
        <v>55</v>
      </c>
      <c r="E18" s="7" t="s">
        <v>44</v>
      </c>
      <c r="F18" s="28" t="s">
        <v>14</v>
      </c>
      <c r="G18" s="4" t="s">
        <v>45</v>
      </c>
      <c r="H18" s="28" t="s">
        <v>16</v>
      </c>
      <c r="I18" s="28"/>
    </row>
    <row r="19" spans="1:9" ht="48">
      <c r="A19" s="7" t="s">
        <v>40</v>
      </c>
      <c r="B19" s="13" t="s">
        <v>41</v>
      </c>
      <c r="C19" s="2" t="s">
        <v>56</v>
      </c>
      <c r="D19" s="7" t="s">
        <v>57</v>
      </c>
      <c r="E19" s="7" t="s">
        <v>44</v>
      </c>
      <c r="F19" s="28" t="s">
        <v>14</v>
      </c>
      <c r="G19" s="4" t="s">
        <v>45</v>
      </c>
      <c r="H19" s="28" t="s">
        <v>16</v>
      </c>
      <c r="I19" s="28"/>
    </row>
    <row r="20" spans="1:9" ht="48">
      <c r="A20" s="7" t="s">
        <v>40</v>
      </c>
      <c r="B20" s="13" t="s">
        <v>41</v>
      </c>
      <c r="C20" s="2" t="s">
        <v>58</v>
      </c>
      <c r="D20" s="7" t="s">
        <v>59</v>
      </c>
      <c r="E20" s="7" t="s">
        <v>44</v>
      </c>
      <c r="F20" s="28" t="s">
        <v>14</v>
      </c>
      <c r="G20" s="4" t="s">
        <v>45</v>
      </c>
      <c r="H20" s="28" t="s">
        <v>16</v>
      </c>
      <c r="I20" s="28"/>
    </row>
    <row r="21" spans="1:9" ht="48">
      <c r="A21" s="7" t="s">
        <v>40</v>
      </c>
      <c r="B21" s="13" t="s">
        <v>41</v>
      </c>
      <c r="C21" s="2" t="s">
        <v>60</v>
      </c>
      <c r="D21" s="7" t="s">
        <v>61</v>
      </c>
      <c r="E21" s="7" t="s">
        <v>44</v>
      </c>
      <c r="F21" s="28" t="s">
        <v>14</v>
      </c>
      <c r="G21" s="4" t="s">
        <v>45</v>
      </c>
      <c r="H21" s="28" t="s">
        <v>16</v>
      </c>
      <c r="I21" s="28"/>
    </row>
    <row r="22" spans="1:9" ht="48">
      <c r="A22" s="7" t="s">
        <v>40</v>
      </c>
      <c r="B22" s="13" t="s">
        <v>41</v>
      </c>
      <c r="C22" s="2" t="s">
        <v>62</v>
      </c>
      <c r="D22" s="7" t="s">
        <v>63</v>
      </c>
      <c r="E22" s="7" t="s">
        <v>44</v>
      </c>
      <c r="F22" s="28" t="s">
        <v>14</v>
      </c>
      <c r="G22" s="4" t="s">
        <v>45</v>
      </c>
      <c r="H22" s="28" t="s">
        <v>16</v>
      </c>
      <c r="I22" s="28"/>
    </row>
    <row r="23" spans="1:9" ht="48">
      <c r="A23" s="7" t="s">
        <v>40</v>
      </c>
      <c r="B23" s="13" t="s">
        <v>41</v>
      </c>
      <c r="C23" s="2" t="s">
        <v>64</v>
      </c>
      <c r="D23" s="7" t="s">
        <v>65</v>
      </c>
      <c r="E23" s="7" t="s">
        <v>44</v>
      </c>
      <c r="F23" s="28" t="s">
        <v>14</v>
      </c>
      <c r="G23" s="4" t="s">
        <v>45</v>
      </c>
      <c r="H23" s="28" t="s">
        <v>16</v>
      </c>
      <c r="I23" s="28"/>
    </row>
    <row r="24" spans="1:9" ht="48">
      <c r="A24" s="7" t="s">
        <v>40</v>
      </c>
      <c r="B24" s="13" t="s">
        <v>41</v>
      </c>
      <c r="C24" s="2" t="s">
        <v>66</v>
      </c>
      <c r="D24" s="7" t="s">
        <v>67</v>
      </c>
      <c r="E24" s="7" t="s">
        <v>44</v>
      </c>
      <c r="F24" s="28" t="s">
        <v>14</v>
      </c>
      <c r="G24" s="4" t="s">
        <v>45</v>
      </c>
      <c r="H24" s="28" t="s">
        <v>16</v>
      </c>
      <c r="I24" s="28"/>
    </row>
    <row r="25" spans="1:9" ht="48">
      <c r="A25" s="7" t="s">
        <v>40</v>
      </c>
      <c r="B25" s="13" t="s">
        <v>41</v>
      </c>
      <c r="C25" s="2" t="s">
        <v>68</v>
      </c>
      <c r="D25" s="7" t="s">
        <v>69</v>
      </c>
      <c r="E25" s="7" t="s">
        <v>44</v>
      </c>
      <c r="F25" s="28" t="s">
        <v>14</v>
      </c>
      <c r="G25" s="4" t="s">
        <v>45</v>
      </c>
      <c r="H25" s="28" t="s">
        <v>16</v>
      </c>
      <c r="I25" s="28"/>
    </row>
    <row r="26" spans="1:9" ht="48">
      <c r="A26" s="7" t="s">
        <v>40</v>
      </c>
      <c r="B26" s="13" t="s">
        <v>41</v>
      </c>
      <c r="C26" s="2" t="s">
        <v>70</v>
      </c>
      <c r="D26" s="7" t="s">
        <v>71</v>
      </c>
      <c r="E26" s="7" t="s">
        <v>44</v>
      </c>
      <c r="F26" s="28" t="s">
        <v>14</v>
      </c>
      <c r="G26" s="4" t="s">
        <v>45</v>
      </c>
      <c r="H26" s="28" t="s">
        <v>16</v>
      </c>
      <c r="I26" s="28"/>
    </row>
    <row r="27" spans="1:9" ht="48">
      <c r="A27" s="17" t="s">
        <v>40</v>
      </c>
      <c r="B27" s="23" t="s">
        <v>72</v>
      </c>
      <c r="C27" s="16" t="s">
        <v>73</v>
      </c>
      <c r="D27" s="17" t="s">
        <v>74</v>
      </c>
      <c r="E27" s="17" t="s">
        <v>44</v>
      </c>
      <c r="F27" s="28" t="s">
        <v>14</v>
      </c>
      <c r="G27" s="25" t="s">
        <v>45</v>
      </c>
      <c r="H27" s="32" t="s">
        <v>16</v>
      </c>
      <c r="I27" s="32"/>
    </row>
    <row r="28" spans="1:9" ht="24">
      <c r="A28" s="7" t="s">
        <v>75</v>
      </c>
      <c r="B28" s="13" t="s">
        <v>76</v>
      </c>
      <c r="C28" s="2" t="s">
        <v>77</v>
      </c>
      <c r="D28" s="5" t="s">
        <v>78</v>
      </c>
      <c r="E28" s="5" t="s">
        <v>13</v>
      </c>
      <c r="F28" s="32" t="s">
        <v>79</v>
      </c>
      <c r="G28" s="4" t="s">
        <v>15</v>
      </c>
      <c r="H28" s="28" t="s">
        <v>16</v>
      </c>
      <c r="I28" s="28"/>
    </row>
    <row r="29" spans="1:9" ht="36">
      <c r="A29" s="7" t="s">
        <v>75</v>
      </c>
      <c r="B29" s="13" t="s">
        <v>76</v>
      </c>
      <c r="C29" s="2" t="s">
        <v>80</v>
      </c>
      <c r="D29" s="5" t="s">
        <v>81</v>
      </c>
      <c r="E29" s="5" t="s">
        <v>13</v>
      </c>
      <c r="F29" s="28" t="s">
        <v>82</v>
      </c>
      <c r="G29" s="4" t="s">
        <v>15</v>
      </c>
      <c r="H29" s="28" t="s">
        <v>16</v>
      </c>
      <c r="I29" s="28"/>
    </row>
    <row r="30" spans="1:9" s="18" customFormat="1" ht="60">
      <c r="A30" s="17" t="s">
        <v>75</v>
      </c>
      <c r="B30" s="23" t="s">
        <v>76</v>
      </c>
      <c r="C30" s="16" t="s">
        <v>83</v>
      </c>
      <c r="D30" s="22" t="s">
        <v>84</v>
      </c>
      <c r="E30" s="22" t="s">
        <v>85</v>
      </c>
      <c r="F30" s="28" t="s">
        <v>39</v>
      </c>
      <c r="G30" s="25" t="s">
        <v>86</v>
      </c>
      <c r="H30" s="32" t="s">
        <v>87</v>
      </c>
      <c r="I30" s="32"/>
    </row>
    <row r="31" spans="1:9" ht="36">
      <c r="A31" s="7" t="s">
        <v>75</v>
      </c>
      <c r="B31" s="13" t="s">
        <v>76</v>
      </c>
      <c r="C31" s="2" t="s">
        <v>88</v>
      </c>
      <c r="D31" s="5" t="s">
        <v>89</v>
      </c>
      <c r="E31" s="5" t="s">
        <v>13</v>
      </c>
      <c r="F31" s="28" t="s">
        <v>82</v>
      </c>
      <c r="G31" s="4" t="s">
        <v>15</v>
      </c>
      <c r="H31" s="28" t="s">
        <v>16</v>
      </c>
      <c r="I31" s="28"/>
    </row>
    <row r="32" spans="1:9" ht="34.5" customHeight="1">
      <c r="A32" s="7" t="s">
        <v>75</v>
      </c>
      <c r="B32" s="13" t="s">
        <v>76</v>
      </c>
      <c r="C32" s="2" t="s">
        <v>90</v>
      </c>
      <c r="D32" s="11" t="s">
        <v>91</v>
      </c>
      <c r="E32" s="5" t="s">
        <v>92</v>
      </c>
      <c r="F32" s="28" t="s">
        <v>14</v>
      </c>
      <c r="G32" s="4" t="s">
        <v>93</v>
      </c>
      <c r="H32" s="28" t="s">
        <v>16</v>
      </c>
      <c r="I32" s="28"/>
    </row>
    <row r="33" spans="1:9" ht="48">
      <c r="A33" s="7" t="s">
        <v>75</v>
      </c>
      <c r="B33" s="13" t="s">
        <v>76</v>
      </c>
      <c r="C33" s="2" t="s">
        <v>94</v>
      </c>
      <c r="D33" s="5" t="s">
        <v>95</v>
      </c>
      <c r="E33" s="5" t="s">
        <v>85</v>
      </c>
      <c r="F33" s="28" t="s">
        <v>14</v>
      </c>
      <c r="G33" s="4" t="s">
        <v>86</v>
      </c>
      <c r="H33" s="28" t="s">
        <v>16</v>
      </c>
      <c r="I33" s="28"/>
    </row>
    <row r="34" spans="1:9" ht="60">
      <c r="A34" s="7" t="s">
        <v>75</v>
      </c>
      <c r="B34" s="13" t="s">
        <v>76</v>
      </c>
      <c r="C34" s="2" t="s">
        <v>96</v>
      </c>
      <c r="D34" s="5" t="s">
        <v>97</v>
      </c>
      <c r="E34" s="5" t="s">
        <v>85</v>
      </c>
      <c r="F34" s="28" t="s">
        <v>14</v>
      </c>
      <c r="G34" s="4" t="s">
        <v>86</v>
      </c>
      <c r="H34" s="28" t="s">
        <v>16</v>
      </c>
      <c r="I34" s="28"/>
    </row>
    <row r="35" spans="1:9" ht="36">
      <c r="A35" s="7" t="s">
        <v>75</v>
      </c>
      <c r="B35" s="13" t="s">
        <v>76</v>
      </c>
      <c r="C35" s="2" t="s">
        <v>98</v>
      </c>
      <c r="D35" s="5" t="s">
        <v>99</v>
      </c>
      <c r="E35" s="5" t="s">
        <v>13</v>
      </c>
      <c r="F35" s="28" t="s">
        <v>82</v>
      </c>
      <c r="G35" s="4" t="s">
        <v>15</v>
      </c>
      <c r="H35" s="28" t="s">
        <v>16</v>
      </c>
      <c r="I35" s="28"/>
    </row>
    <row r="36" spans="1:9" ht="36">
      <c r="A36" s="7" t="s">
        <v>75</v>
      </c>
      <c r="B36" s="13" t="s">
        <v>76</v>
      </c>
      <c r="C36" s="2" t="s">
        <v>100</v>
      </c>
      <c r="D36" s="11" t="s">
        <v>101</v>
      </c>
      <c r="E36" s="11" t="s">
        <v>102</v>
      </c>
      <c r="F36" s="28" t="s">
        <v>14</v>
      </c>
      <c r="G36" s="4" t="s">
        <v>93</v>
      </c>
      <c r="H36" s="28" t="s">
        <v>16</v>
      </c>
      <c r="I36" s="28"/>
    </row>
    <row r="37" spans="1:9" ht="60">
      <c r="A37" s="7" t="s">
        <v>75</v>
      </c>
      <c r="B37" s="13" t="s">
        <v>76</v>
      </c>
      <c r="C37" s="2" t="s">
        <v>103</v>
      </c>
      <c r="D37" s="5" t="s">
        <v>104</v>
      </c>
      <c r="E37" s="5" t="s">
        <v>85</v>
      </c>
      <c r="F37" s="28" t="s">
        <v>14</v>
      </c>
      <c r="G37" s="4" t="s">
        <v>86</v>
      </c>
      <c r="H37" s="28" t="s">
        <v>16</v>
      </c>
      <c r="I37" s="28"/>
    </row>
    <row r="38" spans="1:9" ht="24">
      <c r="A38" s="8" t="s">
        <v>105</v>
      </c>
      <c r="B38" s="13" t="s">
        <v>106</v>
      </c>
      <c r="C38" s="15" t="s">
        <v>107</v>
      </c>
      <c r="D38" s="13" t="s">
        <v>108</v>
      </c>
      <c r="E38" s="5" t="s">
        <v>13</v>
      </c>
      <c r="F38" s="32" t="s">
        <v>79</v>
      </c>
      <c r="G38" s="4" t="s">
        <v>15</v>
      </c>
      <c r="H38" s="28" t="s">
        <v>109</v>
      </c>
      <c r="I38" s="28"/>
    </row>
    <row r="39" spans="1:9" ht="48">
      <c r="A39" s="8" t="s">
        <v>110</v>
      </c>
      <c r="B39" s="13" t="s">
        <v>111</v>
      </c>
      <c r="C39" s="15" t="s">
        <v>112</v>
      </c>
      <c r="D39" s="13" t="s">
        <v>111</v>
      </c>
      <c r="E39" s="5" t="s">
        <v>13</v>
      </c>
      <c r="F39" s="32" t="s">
        <v>79</v>
      </c>
      <c r="G39" s="4" t="s">
        <v>15</v>
      </c>
      <c r="H39" s="28" t="s">
        <v>109</v>
      </c>
      <c r="I39" s="28"/>
    </row>
    <row r="40" spans="1:9">
      <c r="A40" s="8" t="s">
        <v>113</v>
      </c>
      <c r="B40" s="13" t="s">
        <v>114</v>
      </c>
      <c r="C40" s="15" t="s">
        <v>115</v>
      </c>
      <c r="D40" s="5" t="s">
        <v>116</v>
      </c>
      <c r="E40" s="5" t="s">
        <v>13</v>
      </c>
      <c r="F40" s="28" t="s">
        <v>117</v>
      </c>
      <c r="G40" s="4" t="s">
        <v>15</v>
      </c>
      <c r="H40" s="28" t="s">
        <v>16</v>
      </c>
      <c r="I40" s="28"/>
    </row>
    <row r="41" spans="1:9">
      <c r="A41" s="8" t="s">
        <v>113</v>
      </c>
      <c r="B41" s="13" t="s">
        <v>114</v>
      </c>
      <c r="C41" s="15" t="s">
        <v>118</v>
      </c>
      <c r="D41" s="5" t="s">
        <v>119</v>
      </c>
      <c r="E41" s="5" t="s">
        <v>13</v>
      </c>
      <c r="F41" s="32" t="s">
        <v>79</v>
      </c>
      <c r="G41" s="4" t="s">
        <v>15</v>
      </c>
      <c r="H41" s="28" t="s">
        <v>16</v>
      </c>
      <c r="I41" s="28"/>
    </row>
    <row r="42" spans="1:9">
      <c r="A42" s="8" t="s">
        <v>113</v>
      </c>
      <c r="B42" s="13" t="s">
        <v>114</v>
      </c>
      <c r="C42" s="15" t="s">
        <v>120</v>
      </c>
      <c r="D42" s="5" t="s">
        <v>121</v>
      </c>
      <c r="E42" s="5" t="s">
        <v>13</v>
      </c>
      <c r="F42" s="32" t="s">
        <v>79</v>
      </c>
      <c r="G42" s="4" t="s">
        <v>15</v>
      </c>
      <c r="H42" s="28" t="s">
        <v>16</v>
      </c>
      <c r="I42" s="28"/>
    </row>
    <row r="43" spans="1:9" ht="24">
      <c r="A43" s="8" t="s">
        <v>113</v>
      </c>
      <c r="B43" s="13" t="s">
        <v>114</v>
      </c>
      <c r="C43" s="15" t="s">
        <v>122</v>
      </c>
      <c r="D43" s="5" t="s">
        <v>123</v>
      </c>
      <c r="E43" s="5" t="s">
        <v>13</v>
      </c>
      <c r="F43" s="28" t="s">
        <v>82</v>
      </c>
      <c r="G43" s="4" t="s">
        <v>15</v>
      </c>
      <c r="H43" s="28" t="s">
        <v>124</v>
      </c>
      <c r="I43" s="28"/>
    </row>
    <row r="44" spans="1:9" ht="48">
      <c r="A44" s="8" t="s">
        <v>125</v>
      </c>
      <c r="B44" s="13" t="s">
        <v>126</v>
      </c>
      <c r="C44" s="15" t="s">
        <v>127</v>
      </c>
      <c r="D44" s="8" t="s">
        <v>128</v>
      </c>
      <c r="E44" s="8" t="s">
        <v>129</v>
      </c>
      <c r="F44" s="28" t="s">
        <v>14</v>
      </c>
      <c r="G44" s="4" t="s">
        <v>130</v>
      </c>
      <c r="H44" s="28" t="s">
        <v>16</v>
      </c>
      <c r="I44" s="28"/>
    </row>
    <row r="45" spans="1:9" ht="84">
      <c r="A45" s="8" t="s">
        <v>131</v>
      </c>
      <c r="B45" s="13" t="s">
        <v>132</v>
      </c>
      <c r="C45" s="15" t="s">
        <v>133</v>
      </c>
      <c r="D45" s="8" t="s">
        <v>134</v>
      </c>
      <c r="E45" s="8" t="s">
        <v>135</v>
      </c>
      <c r="F45" s="28" t="s">
        <v>14</v>
      </c>
      <c r="G45" s="4" t="s">
        <v>136</v>
      </c>
      <c r="H45" s="28" t="s">
        <v>16</v>
      </c>
      <c r="I45" s="28"/>
    </row>
    <row r="46" spans="1:9" ht="84">
      <c r="A46" s="8" t="s">
        <v>131</v>
      </c>
      <c r="B46" s="13" t="s">
        <v>132</v>
      </c>
      <c r="C46" s="15" t="s">
        <v>137</v>
      </c>
      <c r="D46" s="8" t="s">
        <v>138</v>
      </c>
      <c r="E46" s="8" t="s">
        <v>135</v>
      </c>
      <c r="F46" s="28" t="s">
        <v>14</v>
      </c>
      <c r="G46" s="4" t="s">
        <v>136</v>
      </c>
      <c r="H46" s="28" t="s">
        <v>16</v>
      </c>
      <c r="I46" s="28"/>
    </row>
    <row r="47" spans="1:9" ht="84">
      <c r="A47" s="8" t="s">
        <v>131</v>
      </c>
      <c r="B47" s="13" t="s">
        <v>132</v>
      </c>
      <c r="C47" s="15" t="s">
        <v>139</v>
      </c>
      <c r="D47" s="8" t="s">
        <v>140</v>
      </c>
      <c r="E47" s="8" t="s">
        <v>135</v>
      </c>
      <c r="F47" s="28" t="s">
        <v>14</v>
      </c>
      <c r="G47" s="4" t="s">
        <v>136</v>
      </c>
      <c r="H47" s="28" t="s">
        <v>16</v>
      </c>
      <c r="I47" s="28"/>
    </row>
    <row r="48" spans="1:9" ht="84">
      <c r="A48" s="8" t="s">
        <v>131</v>
      </c>
      <c r="B48" s="13" t="s">
        <v>132</v>
      </c>
      <c r="C48" s="15" t="s">
        <v>141</v>
      </c>
      <c r="D48" s="8" t="s">
        <v>142</v>
      </c>
      <c r="E48" s="8" t="s">
        <v>135</v>
      </c>
      <c r="F48" s="28" t="s">
        <v>14</v>
      </c>
      <c r="G48" s="4" t="s">
        <v>136</v>
      </c>
      <c r="H48" s="28" t="s">
        <v>16</v>
      </c>
      <c r="I48" s="28"/>
    </row>
    <row r="49" spans="1:9" ht="84">
      <c r="A49" s="8" t="s">
        <v>131</v>
      </c>
      <c r="B49" s="13" t="s">
        <v>132</v>
      </c>
      <c r="C49" s="15" t="s">
        <v>143</v>
      </c>
      <c r="D49" s="8" t="s">
        <v>144</v>
      </c>
      <c r="E49" s="8" t="s">
        <v>135</v>
      </c>
      <c r="F49" s="28" t="s">
        <v>14</v>
      </c>
      <c r="G49" s="4" t="s">
        <v>136</v>
      </c>
      <c r="H49" s="28" t="s">
        <v>16</v>
      </c>
      <c r="I49" s="28"/>
    </row>
    <row r="50" spans="1:9" ht="84">
      <c r="A50" s="8" t="s">
        <v>131</v>
      </c>
      <c r="B50" s="13" t="s">
        <v>132</v>
      </c>
      <c r="C50" s="15" t="s">
        <v>145</v>
      </c>
      <c r="D50" s="8" t="s">
        <v>146</v>
      </c>
      <c r="E50" s="8" t="s">
        <v>135</v>
      </c>
      <c r="F50" s="28" t="s">
        <v>14</v>
      </c>
      <c r="G50" s="4" t="s">
        <v>136</v>
      </c>
      <c r="H50" s="28" t="s">
        <v>16</v>
      </c>
      <c r="I50" s="28"/>
    </row>
    <row r="51" spans="1:9" ht="84">
      <c r="A51" s="8" t="s">
        <v>131</v>
      </c>
      <c r="B51" s="13" t="s">
        <v>132</v>
      </c>
      <c r="C51" s="15" t="s">
        <v>147</v>
      </c>
      <c r="D51" s="8" t="s">
        <v>148</v>
      </c>
      <c r="E51" s="8" t="s">
        <v>135</v>
      </c>
      <c r="F51" s="28" t="s">
        <v>14</v>
      </c>
      <c r="G51" s="4" t="s">
        <v>136</v>
      </c>
      <c r="H51" s="28" t="s">
        <v>16</v>
      </c>
      <c r="I51" s="28"/>
    </row>
    <row r="52" spans="1:9" ht="84">
      <c r="A52" s="8" t="s">
        <v>131</v>
      </c>
      <c r="B52" s="13" t="s">
        <v>132</v>
      </c>
      <c r="C52" s="15" t="s">
        <v>149</v>
      </c>
      <c r="D52" s="8" t="s">
        <v>150</v>
      </c>
      <c r="E52" s="8" t="s">
        <v>135</v>
      </c>
      <c r="F52" s="28" t="s">
        <v>14</v>
      </c>
      <c r="G52" s="4" t="s">
        <v>136</v>
      </c>
      <c r="H52" s="28" t="s">
        <v>16</v>
      </c>
      <c r="I52" s="28"/>
    </row>
    <row r="53" spans="1:9" ht="84">
      <c r="A53" s="8" t="s">
        <v>131</v>
      </c>
      <c r="B53" s="13" t="s">
        <v>132</v>
      </c>
      <c r="C53" s="15" t="s">
        <v>151</v>
      </c>
      <c r="D53" s="8" t="s">
        <v>152</v>
      </c>
      <c r="E53" s="8" t="s">
        <v>135</v>
      </c>
      <c r="F53" s="28" t="s">
        <v>14</v>
      </c>
      <c r="G53" s="4" t="s">
        <v>136</v>
      </c>
      <c r="H53" s="28" t="s">
        <v>16</v>
      </c>
      <c r="I53" s="28"/>
    </row>
    <row r="54" spans="1:9" ht="84">
      <c r="A54" s="8" t="s">
        <v>131</v>
      </c>
      <c r="B54" s="13" t="s">
        <v>132</v>
      </c>
      <c r="C54" s="15" t="s">
        <v>153</v>
      </c>
      <c r="D54" s="8" t="s">
        <v>154</v>
      </c>
      <c r="E54" s="8" t="s">
        <v>135</v>
      </c>
      <c r="F54" s="28" t="s">
        <v>14</v>
      </c>
      <c r="G54" s="4" t="s">
        <v>136</v>
      </c>
      <c r="H54" s="28" t="s">
        <v>16</v>
      </c>
      <c r="I54" s="28"/>
    </row>
    <row r="55" spans="1:9" ht="84">
      <c r="A55" s="8" t="s">
        <v>131</v>
      </c>
      <c r="B55" s="13" t="s">
        <v>132</v>
      </c>
      <c r="C55" s="15" t="s">
        <v>155</v>
      </c>
      <c r="D55" s="8" t="s">
        <v>156</v>
      </c>
      <c r="E55" s="8" t="s">
        <v>135</v>
      </c>
      <c r="F55" s="28" t="s">
        <v>14</v>
      </c>
      <c r="G55" s="4" t="s">
        <v>136</v>
      </c>
      <c r="H55" s="28" t="s">
        <v>16</v>
      </c>
      <c r="I55" s="28"/>
    </row>
    <row r="56" spans="1:9" ht="84">
      <c r="A56" s="8" t="s">
        <v>131</v>
      </c>
      <c r="B56" s="13" t="s">
        <v>132</v>
      </c>
      <c r="C56" s="15" t="s">
        <v>157</v>
      </c>
      <c r="D56" s="8" t="s">
        <v>158</v>
      </c>
      <c r="E56" s="8" t="s">
        <v>135</v>
      </c>
      <c r="F56" s="28" t="s">
        <v>14</v>
      </c>
      <c r="G56" s="4" t="s">
        <v>136</v>
      </c>
      <c r="H56" s="28" t="s">
        <v>16</v>
      </c>
      <c r="I56" s="28"/>
    </row>
    <row r="57" spans="1:9" ht="84">
      <c r="A57" s="8" t="s">
        <v>131</v>
      </c>
      <c r="B57" s="13" t="s">
        <v>132</v>
      </c>
      <c r="C57" s="15" t="s">
        <v>159</v>
      </c>
      <c r="D57" s="8" t="s">
        <v>160</v>
      </c>
      <c r="E57" s="8" t="s">
        <v>135</v>
      </c>
      <c r="F57" s="28" t="s">
        <v>14</v>
      </c>
      <c r="G57" s="4" t="s">
        <v>136</v>
      </c>
      <c r="H57" s="28" t="s">
        <v>16</v>
      </c>
      <c r="I57" s="28"/>
    </row>
    <row r="58" spans="1:9" ht="84">
      <c r="A58" s="8" t="s">
        <v>131</v>
      </c>
      <c r="B58" s="13" t="s">
        <v>132</v>
      </c>
      <c r="C58" s="15" t="s">
        <v>161</v>
      </c>
      <c r="D58" s="8" t="s">
        <v>162</v>
      </c>
      <c r="E58" s="8" t="s">
        <v>135</v>
      </c>
      <c r="F58" s="28" t="s">
        <v>14</v>
      </c>
      <c r="G58" s="4" t="s">
        <v>136</v>
      </c>
      <c r="H58" s="28" t="s">
        <v>16</v>
      </c>
      <c r="I58" s="28"/>
    </row>
    <row r="59" spans="1:9" s="18" customFormat="1" ht="60">
      <c r="A59" s="20" t="s">
        <v>131</v>
      </c>
      <c r="B59" s="23" t="s">
        <v>132</v>
      </c>
      <c r="C59" s="21" t="s">
        <v>163</v>
      </c>
      <c r="D59" s="20" t="s">
        <v>164</v>
      </c>
      <c r="E59" s="20" t="s">
        <v>165</v>
      </c>
      <c r="F59" s="28" t="s">
        <v>14</v>
      </c>
      <c r="G59" s="25" t="s">
        <v>136</v>
      </c>
      <c r="H59" s="32" t="s">
        <v>16</v>
      </c>
      <c r="I59" s="32"/>
    </row>
    <row r="60" spans="1:9" s="18" customFormat="1" ht="24">
      <c r="A60" s="20" t="s">
        <v>166</v>
      </c>
      <c r="B60" s="23" t="s">
        <v>167</v>
      </c>
      <c r="C60" s="21" t="s">
        <v>168</v>
      </c>
      <c r="D60" s="23" t="s">
        <v>169</v>
      </c>
      <c r="E60" s="5" t="s">
        <v>13</v>
      </c>
      <c r="F60" s="32" t="s">
        <v>79</v>
      </c>
      <c r="G60" s="25" t="s">
        <v>15</v>
      </c>
      <c r="H60" s="28" t="s">
        <v>109</v>
      </c>
      <c r="I60" s="32"/>
    </row>
    <row r="61" spans="1:9" s="18" customFormat="1" ht="72">
      <c r="A61" s="20" t="s">
        <v>170</v>
      </c>
      <c r="B61" s="23" t="s">
        <v>171</v>
      </c>
      <c r="C61" s="20" t="s">
        <v>172</v>
      </c>
      <c r="D61" s="20" t="s">
        <v>173</v>
      </c>
      <c r="E61" s="23"/>
      <c r="F61" s="32" t="s">
        <v>79</v>
      </c>
      <c r="G61" s="25" t="s">
        <v>15</v>
      </c>
      <c r="H61" s="32" t="s">
        <v>124</v>
      </c>
      <c r="I61" s="32"/>
    </row>
    <row r="62" spans="1:9" s="18" customFormat="1" ht="72">
      <c r="A62" s="20" t="s">
        <v>170</v>
      </c>
      <c r="B62" s="23" t="s">
        <v>171</v>
      </c>
      <c r="C62" s="20" t="s">
        <v>174</v>
      </c>
      <c r="D62" s="20" t="s">
        <v>175</v>
      </c>
      <c r="E62" s="23"/>
      <c r="F62" s="23" t="s">
        <v>176</v>
      </c>
      <c r="G62" s="25" t="s">
        <v>15</v>
      </c>
      <c r="H62" s="32" t="s">
        <v>124</v>
      </c>
      <c r="I62" s="32"/>
    </row>
    <row r="63" spans="1:9" s="18" customFormat="1" ht="72">
      <c r="A63" s="20" t="s">
        <v>170</v>
      </c>
      <c r="B63" s="23" t="s">
        <v>171</v>
      </c>
      <c r="C63" s="20" t="s">
        <v>177</v>
      </c>
      <c r="D63" s="20" t="s">
        <v>178</v>
      </c>
      <c r="E63" s="23"/>
      <c r="F63" s="32" t="s">
        <v>79</v>
      </c>
      <c r="G63" s="25" t="s">
        <v>15</v>
      </c>
      <c r="H63" s="32" t="s">
        <v>124</v>
      </c>
      <c r="I63" s="32"/>
    </row>
    <row r="64" spans="1:9" s="18" customFormat="1" ht="72">
      <c r="A64" s="20" t="s">
        <v>170</v>
      </c>
      <c r="B64" s="23" t="s">
        <v>171</v>
      </c>
      <c r="C64" s="20" t="s">
        <v>179</v>
      </c>
      <c r="D64" s="20" t="s">
        <v>180</v>
      </c>
      <c r="E64" s="23"/>
      <c r="F64" s="23" t="s">
        <v>176</v>
      </c>
      <c r="G64" s="25" t="s">
        <v>15</v>
      </c>
      <c r="H64" s="32" t="s">
        <v>124</v>
      </c>
      <c r="I64" s="32"/>
    </row>
    <row r="65" spans="1:9" s="18" customFormat="1" ht="72">
      <c r="A65" s="20" t="s">
        <v>170</v>
      </c>
      <c r="B65" s="23" t="s">
        <v>171</v>
      </c>
      <c r="C65" s="20" t="s">
        <v>181</v>
      </c>
      <c r="D65" s="20" t="s">
        <v>182</v>
      </c>
      <c r="E65" s="23"/>
      <c r="F65" s="28" t="s">
        <v>117</v>
      </c>
      <c r="G65" s="25" t="s">
        <v>15</v>
      </c>
      <c r="H65" s="32" t="s">
        <v>124</v>
      </c>
      <c r="I65" s="32"/>
    </row>
    <row r="66" spans="1:9" s="18" customFormat="1" ht="72">
      <c r="A66" s="20" t="s">
        <v>170</v>
      </c>
      <c r="B66" s="23" t="s">
        <v>171</v>
      </c>
      <c r="C66" s="20" t="s">
        <v>183</v>
      </c>
      <c r="D66" s="20" t="s">
        <v>184</v>
      </c>
      <c r="E66" s="23"/>
      <c r="F66" s="23" t="s">
        <v>176</v>
      </c>
      <c r="G66" s="25" t="s">
        <v>15</v>
      </c>
      <c r="H66" s="32" t="s">
        <v>124</v>
      </c>
      <c r="I66" s="32"/>
    </row>
    <row r="67" spans="1:9" s="18" customFormat="1" ht="72">
      <c r="A67" s="20" t="s">
        <v>170</v>
      </c>
      <c r="B67" s="23" t="s">
        <v>171</v>
      </c>
      <c r="C67" s="20" t="s">
        <v>185</v>
      </c>
      <c r="D67" s="20" t="s">
        <v>186</v>
      </c>
      <c r="E67" s="23"/>
      <c r="F67" s="32" t="s">
        <v>79</v>
      </c>
      <c r="G67" s="25" t="s">
        <v>15</v>
      </c>
      <c r="H67" s="32" t="s">
        <v>124</v>
      </c>
      <c r="I67" s="32"/>
    </row>
    <row r="68" spans="1:9" s="18" customFormat="1" ht="72">
      <c r="A68" s="20" t="s">
        <v>170</v>
      </c>
      <c r="B68" s="23" t="s">
        <v>171</v>
      </c>
      <c r="C68" s="20" t="s">
        <v>187</v>
      </c>
      <c r="D68" s="20" t="s">
        <v>188</v>
      </c>
      <c r="E68" s="23"/>
      <c r="F68" s="23" t="s">
        <v>176</v>
      </c>
      <c r="G68" s="25" t="s">
        <v>15</v>
      </c>
      <c r="H68" s="32" t="s">
        <v>124</v>
      </c>
      <c r="I68" s="32"/>
    </row>
    <row r="69" spans="1:9" s="18" customFormat="1" ht="72">
      <c r="A69" s="20" t="s">
        <v>170</v>
      </c>
      <c r="B69" s="23" t="s">
        <v>171</v>
      </c>
      <c r="C69" s="20" t="s">
        <v>189</v>
      </c>
      <c r="D69" s="20" t="s">
        <v>190</v>
      </c>
      <c r="E69" s="23"/>
      <c r="F69" s="32" t="s">
        <v>79</v>
      </c>
      <c r="G69" s="25" t="s">
        <v>15</v>
      </c>
      <c r="H69" s="32" t="s">
        <v>124</v>
      </c>
      <c r="I69" s="32"/>
    </row>
    <row r="70" spans="1:9" s="18" customFormat="1" ht="72">
      <c r="A70" s="20" t="s">
        <v>170</v>
      </c>
      <c r="B70" s="23" t="s">
        <v>171</v>
      </c>
      <c r="C70" s="20" t="s">
        <v>191</v>
      </c>
      <c r="D70" s="20" t="s">
        <v>192</v>
      </c>
      <c r="E70" s="23"/>
      <c r="F70" s="23" t="s">
        <v>176</v>
      </c>
      <c r="G70" s="25" t="s">
        <v>15</v>
      </c>
      <c r="H70" s="32" t="s">
        <v>124</v>
      </c>
      <c r="I70" s="32"/>
    </row>
    <row r="71" spans="1:9" s="18" customFormat="1" ht="72">
      <c r="A71" s="20" t="s">
        <v>170</v>
      </c>
      <c r="B71" s="23" t="s">
        <v>171</v>
      </c>
      <c r="C71" s="20" t="s">
        <v>193</v>
      </c>
      <c r="D71" s="20" t="s">
        <v>194</v>
      </c>
      <c r="E71" s="23"/>
      <c r="F71" s="32" t="s">
        <v>79</v>
      </c>
      <c r="G71" s="25" t="s">
        <v>15</v>
      </c>
      <c r="H71" s="32" t="s">
        <v>124</v>
      </c>
      <c r="I71" s="32"/>
    </row>
    <row r="72" spans="1:9" s="18" customFormat="1" ht="72">
      <c r="A72" s="20" t="s">
        <v>170</v>
      </c>
      <c r="B72" s="23" t="s">
        <v>171</v>
      </c>
      <c r="C72" s="20" t="s">
        <v>195</v>
      </c>
      <c r="D72" s="20" t="s">
        <v>196</v>
      </c>
      <c r="E72" s="23"/>
      <c r="F72" s="23" t="s">
        <v>176</v>
      </c>
      <c r="G72" s="25" t="s">
        <v>15</v>
      </c>
      <c r="H72" s="32" t="s">
        <v>124</v>
      </c>
      <c r="I72" s="32"/>
    </row>
    <row r="73" spans="1:9" s="18" customFormat="1" ht="72">
      <c r="A73" s="20" t="s">
        <v>170</v>
      </c>
      <c r="B73" s="23" t="s">
        <v>171</v>
      </c>
      <c r="C73" s="20" t="s">
        <v>197</v>
      </c>
      <c r="D73" s="21" t="s">
        <v>198</v>
      </c>
      <c r="E73" s="23"/>
      <c r="F73" s="32" t="s">
        <v>79</v>
      </c>
      <c r="G73" s="25" t="s">
        <v>15</v>
      </c>
      <c r="H73" s="32" t="s">
        <v>124</v>
      </c>
      <c r="I73" s="32"/>
    </row>
    <row r="74" spans="1:9" s="18" customFormat="1" ht="72">
      <c r="A74" s="20" t="s">
        <v>170</v>
      </c>
      <c r="B74" s="23" t="s">
        <v>171</v>
      </c>
      <c r="C74" s="20" t="s">
        <v>199</v>
      </c>
      <c r="D74" s="20" t="s">
        <v>200</v>
      </c>
      <c r="E74" s="23"/>
      <c r="F74" s="32" t="s">
        <v>79</v>
      </c>
      <c r="G74" s="25" t="s">
        <v>15</v>
      </c>
      <c r="H74" s="32" t="s">
        <v>16</v>
      </c>
      <c r="I74" s="32"/>
    </row>
    <row r="75" spans="1:9" s="18" customFormat="1" ht="72">
      <c r="A75" s="20" t="s">
        <v>170</v>
      </c>
      <c r="B75" s="23" t="s">
        <v>171</v>
      </c>
      <c r="C75" s="20" t="s">
        <v>201</v>
      </c>
      <c r="D75" s="20" t="s">
        <v>202</v>
      </c>
      <c r="E75" s="23"/>
      <c r="F75" s="23" t="s">
        <v>176</v>
      </c>
      <c r="G75" s="25" t="s">
        <v>15</v>
      </c>
      <c r="H75" s="32" t="s">
        <v>124</v>
      </c>
      <c r="I75" s="32"/>
    </row>
    <row r="76" spans="1:9" ht="60">
      <c r="A76" s="8" t="s">
        <v>203</v>
      </c>
      <c r="B76" s="13" t="s">
        <v>204</v>
      </c>
      <c r="C76" s="15" t="s">
        <v>205</v>
      </c>
      <c r="D76" s="5" t="s">
        <v>206</v>
      </c>
      <c r="E76" s="5" t="s">
        <v>13</v>
      </c>
      <c r="F76" s="28" t="s">
        <v>82</v>
      </c>
      <c r="G76" s="4" t="s">
        <v>15</v>
      </c>
      <c r="H76" s="32" t="s">
        <v>87</v>
      </c>
      <c r="I76" s="32"/>
    </row>
    <row r="77" spans="1:9" s="18" customFormat="1" ht="48">
      <c r="A77" s="20" t="s">
        <v>203</v>
      </c>
      <c r="B77" s="23" t="s">
        <v>207</v>
      </c>
      <c r="C77" s="21" t="s">
        <v>208</v>
      </c>
      <c r="D77" s="22" t="s">
        <v>209</v>
      </c>
      <c r="E77" s="5" t="s">
        <v>13</v>
      </c>
      <c r="F77" s="32" t="s">
        <v>79</v>
      </c>
      <c r="G77" s="25" t="s">
        <v>15</v>
      </c>
      <c r="H77" s="32" t="s">
        <v>87</v>
      </c>
      <c r="I77" s="32"/>
    </row>
    <row r="78" spans="1:9" s="18" customFormat="1" ht="48">
      <c r="A78" s="20" t="s">
        <v>203</v>
      </c>
      <c r="B78" s="23" t="s">
        <v>207</v>
      </c>
      <c r="C78" s="21" t="s">
        <v>210</v>
      </c>
      <c r="D78" s="22" t="s">
        <v>211</v>
      </c>
      <c r="E78" s="5" t="s">
        <v>13</v>
      </c>
      <c r="F78" s="32" t="s">
        <v>79</v>
      </c>
      <c r="G78" s="25" t="s">
        <v>15</v>
      </c>
      <c r="H78" s="32" t="s">
        <v>87</v>
      </c>
      <c r="I78" s="32"/>
    </row>
    <row r="79" spans="1:9" ht="60">
      <c r="A79" s="8" t="s">
        <v>203</v>
      </c>
      <c r="B79" s="13" t="s">
        <v>204</v>
      </c>
      <c r="C79" s="15" t="s">
        <v>212</v>
      </c>
      <c r="D79" s="5" t="s">
        <v>213</v>
      </c>
      <c r="E79" s="5" t="s">
        <v>13</v>
      </c>
      <c r="F79" s="28" t="s">
        <v>82</v>
      </c>
      <c r="G79" s="4" t="s">
        <v>15</v>
      </c>
      <c r="H79" s="32" t="s">
        <v>87</v>
      </c>
      <c r="I79" s="32"/>
    </row>
    <row r="80" spans="1:9" ht="60">
      <c r="A80" s="8" t="s">
        <v>203</v>
      </c>
      <c r="B80" s="13" t="s">
        <v>204</v>
      </c>
      <c r="C80" s="15" t="s">
        <v>214</v>
      </c>
      <c r="D80" s="5" t="s">
        <v>215</v>
      </c>
      <c r="E80" s="5" t="s">
        <v>13</v>
      </c>
      <c r="F80" s="28" t="s">
        <v>117</v>
      </c>
      <c r="G80" s="4" t="s">
        <v>15</v>
      </c>
      <c r="H80" s="32" t="s">
        <v>87</v>
      </c>
      <c r="I80" s="32"/>
    </row>
    <row r="81" spans="1:9" ht="60">
      <c r="A81" s="8" t="s">
        <v>203</v>
      </c>
      <c r="B81" s="13" t="s">
        <v>204</v>
      </c>
      <c r="C81" s="15" t="s">
        <v>216</v>
      </c>
      <c r="D81" s="5" t="s">
        <v>217</v>
      </c>
      <c r="E81" s="5" t="s">
        <v>13</v>
      </c>
      <c r="F81" s="28" t="s">
        <v>14</v>
      </c>
      <c r="G81" s="4" t="s">
        <v>15</v>
      </c>
      <c r="H81" s="32" t="s">
        <v>87</v>
      </c>
      <c r="I81" s="32"/>
    </row>
    <row r="82" spans="1:9" ht="60">
      <c r="A82" s="8" t="s">
        <v>203</v>
      </c>
      <c r="B82" s="13" t="s">
        <v>204</v>
      </c>
      <c r="C82" s="15" t="s">
        <v>218</v>
      </c>
      <c r="D82" s="5" t="s">
        <v>219</v>
      </c>
      <c r="E82" s="5" t="s">
        <v>13</v>
      </c>
      <c r="F82" s="28" t="s">
        <v>14</v>
      </c>
      <c r="G82" s="4" t="s">
        <v>15</v>
      </c>
      <c r="H82" s="32" t="s">
        <v>87</v>
      </c>
      <c r="I82" s="32"/>
    </row>
    <row r="83" spans="1:9" ht="24">
      <c r="A83" s="8" t="s">
        <v>220</v>
      </c>
      <c r="B83" s="13" t="s">
        <v>221</v>
      </c>
      <c r="C83" s="15" t="s">
        <v>222</v>
      </c>
      <c r="D83" s="5" t="s">
        <v>221</v>
      </c>
      <c r="E83" s="5" t="s">
        <v>13</v>
      </c>
      <c r="F83" s="28" t="s">
        <v>14</v>
      </c>
      <c r="G83" s="4" t="s">
        <v>15</v>
      </c>
      <c r="H83" s="28" t="s">
        <v>124</v>
      </c>
      <c r="I83" s="28"/>
    </row>
    <row r="84" spans="1:9" ht="36">
      <c r="A84" s="8" t="s">
        <v>223</v>
      </c>
      <c r="B84" s="13" t="s">
        <v>224</v>
      </c>
      <c r="C84" s="15" t="s">
        <v>225</v>
      </c>
      <c r="D84" s="5" t="s">
        <v>224</v>
      </c>
      <c r="E84" s="5" t="s">
        <v>13</v>
      </c>
      <c r="F84" s="28" t="s">
        <v>14</v>
      </c>
      <c r="G84" s="4" t="s">
        <v>15</v>
      </c>
      <c r="H84" s="28" t="s">
        <v>124</v>
      </c>
      <c r="I84" s="28"/>
    </row>
    <row r="85" spans="1:9" ht="24">
      <c r="A85" s="8" t="s">
        <v>226</v>
      </c>
      <c r="B85" s="13" t="s">
        <v>227</v>
      </c>
      <c r="C85" s="15" t="s">
        <v>228</v>
      </c>
      <c r="D85" s="28" t="s">
        <v>227</v>
      </c>
      <c r="E85" s="5" t="s">
        <v>13</v>
      </c>
      <c r="F85" s="28" t="s">
        <v>14</v>
      </c>
      <c r="G85" s="4" t="s">
        <v>15</v>
      </c>
      <c r="H85" s="28" t="s">
        <v>124</v>
      </c>
      <c r="I85" s="28"/>
    </row>
    <row r="86" spans="1:9" ht="24">
      <c r="A86" s="8" t="s">
        <v>229</v>
      </c>
      <c r="B86" s="13" t="s">
        <v>230</v>
      </c>
      <c r="C86" s="15" t="s">
        <v>231</v>
      </c>
      <c r="D86" s="5" t="s">
        <v>232</v>
      </c>
      <c r="E86" s="5" t="s">
        <v>13</v>
      </c>
      <c r="F86" s="32" t="s">
        <v>79</v>
      </c>
      <c r="G86" s="4" t="s">
        <v>15</v>
      </c>
      <c r="H86" s="28" t="s">
        <v>16</v>
      </c>
      <c r="I86" s="28"/>
    </row>
    <row r="87" spans="1:9" ht="24">
      <c r="A87" s="8" t="s">
        <v>229</v>
      </c>
      <c r="B87" s="13" t="s">
        <v>230</v>
      </c>
      <c r="C87" s="15" t="s">
        <v>233</v>
      </c>
      <c r="D87" s="8" t="s">
        <v>234</v>
      </c>
      <c r="E87" s="8" t="s">
        <v>235</v>
      </c>
      <c r="F87" s="28" t="s">
        <v>14</v>
      </c>
      <c r="G87" s="4" t="s">
        <v>236</v>
      </c>
      <c r="H87" s="28" t="s">
        <v>16</v>
      </c>
      <c r="I87" s="28"/>
    </row>
    <row r="88" spans="1:9" ht="24">
      <c r="A88" s="8" t="s">
        <v>229</v>
      </c>
      <c r="B88" s="13" t="s">
        <v>230</v>
      </c>
      <c r="C88" s="15" t="s">
        <v>237</v>
      </c>
      <c r="D88" s="8" t="s">
        <v>238</v>
      </c>
      <c r="E88" s="8" t="s">
        <v>235</v>
      </c>
      <c r="F88" s="28" t="s">
        <v>14</v>
      </c>
      <c r="G88" s="4" t="s">
        <v>236</v>
      </c>
      <c r="H88" s="28" t="s">
        <v>16</v>
      </c>
      <c r="I88" s="28"/>
    </row>
    <row r="89" spans="1:9" ht="24">
      <c r="A89" s="8" t="s">
        <v>229</v>
      </c>
      <c r="B89" s="13" t="s">
        <v>230</v>
      </c>
      <c r="C89" s="15" t="s">
        <v>239</v>
      </c>
      <c r="D89" s="8" t="s">
        <v>240</v>
      </c>
      <c r="E89" s="8" t="s">
        <v>235</v>
      </c>
      <c r="F89" s="28" t="s">
        <v>14</v>
      </c>
      <c r="G89" s="4" t="s">
        <v>236</v>
      </c>
      <c r="H89" s="28" t="s">
        <v>16</v>
      </c>
      <c r="I89" s="28"/>
    </row>
    <row r="90" spans="1:9" ht="24">
      <c r="A90" s="8" t="s">
        <v>229</v>
      </c>
      <c r="B90" s="13" t="s">
        <v>230</v>
      </c>
      <c r="C90" s="15" t="s">
        <v>241</v>
      </c>
      <c r="D90" s="8" t="s">
        <v>242</v>
      </c>
      <c r="E90" s="8" t="s">
        <v>235</v>
      </c>
      <c r="F90" s="28" t="s">
        <v>14</v>
      </c>
      <c r="G90" s="4" t="s">
        <v>236</v>
      </c>
      <c r="H90" s="28" t="s">
        <v>16</v>
      </c>
      <c r="I90" s="28"/>
    </row>
    <row r="91" spans="1:9" ht="48">
      <c r="A91" s="8" t="s">
        <v>229</v>
      </c>
      <c r="B91" s="13" t="s">
        <v>230</v>
      </c>
      <c r="C91" s="15" t="s">
        <v>243</v>
      </c>
      <c r="D91" s="8" t="s">
        <v>244</v>
      </c>
      <c r="E91" s="8" t="s">
        <v>235</v>
      </c>
      <c r="F91" s="28" t="s">
        <v>14</v>
      </c>
      <c r="G91" s="4" t="s">
        <v>236</v>
      </c>
      <c r="H91" s="28" t="s">
        <v>16</v>
      </c>
      <c r="I91" s="28"/>
    </row>
    <row r="92" spans="1:9" ht="36">
      <c r="A92" s="8" t="s">
        <v>229</v>
      </c>
      <c r="B92" s="13" t="s">
        <v>230</v>
      </c>
      <c r="C92" s="15" t="s">
        <v>245</v>
      </c>
      <c r="D92" s="8" t="s">
        <v>246</v>
      </c>
      <c r="E92" s="8" t="s">
        <v>235</v>
      </c>
      <c r="F92" s="28" t="s">
        <v>14</v>
      </c>
      <c r="G92" s="4" t="s">
        <v>236</v>
      </c>
      <c r="H92" s="28" t="s">
        <v>16</v>
      </c>
      <c r="I92" s="28"/>
    </row>
    <row r="93" spans="1:9" ht="48">
      <c r="A93" s="8" t="s">
        <v>229</v>
      </c>
      <c r="B93" s="13" t="s">
        <v>230</v>
      </c>
      <c r="C93" s="15" t="s">
        <v>247</v>
      </c>
      <c r="D93" s="8" t="s">
        <v>248</v>
      </c>
      <c r="E93" s="8" t="s">
        <v>235</v>
      </c>
      <c r="F93" s="28" t="s">
        <v>14</v>
      </c>
      <c r="G93" s="4" t="s">
        <v>236</v>
      </c>
      <c r="H93" s="28" t="s">
        <v>16</v>
      </c>
      <c r="I93" s="28"/>
    </row>
    <row r="94" spans="1:9" ht="24">
      <c r="A94" s="8" t="s">
        <v>229</v>
      </c>
      <c r="B94" s="13" t="s">
        <v>230</v>
      </c>
      <c r="C94" s="15" t="s">
        <v>249</v>
      </c>
      <c r="D94" s="8" t="s">
        <v>250</v>
      </c>
      <c r="E94" s="8" t="s">
        <v>235</v>
      </c>
      <c r="F94" s="28" t="s">
        <v>14</v>
      </c>
      <c r="G94" s="4" t="s">
        <v>236</v>
      </c>
      <c r="H94" s="28" t="s">
        <v>16</v>
      </c>
      <c r="I94" s="28"/>
    </row>
    <row r="95" spans="1:9">
      <c r="A95" s="8" t="s">
        <v>229</v>
      </c>
      <c r="B95" s="13" t="s">
        <v>230</v>
      </c>
      <c r="C95" s="15" t="s">
        <v>251</v>
      </c>
      <c r="D95" s="5" t="s">
        <v>252</v>
      </c>
      <c r="E95" s="5" t="s">
        <v>13</v>
      </c>
      <c r="F95" s="32" t="s">
        <v>79</v>
      </c>
      <c r="G95" s="4" t="s">
        <v>15</v>
      </c>
      <c r="H95" s="28" t="s">
        <v>124</v>
      </c>
      <c r="I95" s="28"/>
    </row>
    <row r="96" spans="1:9" ht="36">
      <c r="A96" s="8" t="s">
        <v>229</v>
      </c>
      <c r="B96" s="13" t="s">
        <v>230</v>
      </c>
      <c r="C96" s="15" t="s">
        <v>253</v>
      </c>
      <c r="D96" s="5" t="s">
        <v>254</v>
      </c>
      <c r="E96" s="5" t="s">
        <v>13</v>
      </c>
      <c r="F96" s="32" t="s">
        <v>79</v>
      </c>
      <c r="G96" s="4" t="s">
        <v>15</v>
      </c>
      <c r="H96" s="28" t="s">
        <v>16</v>
      </c>
      <c r="I96" s="28"/>
    </row>
    <row r="97" spans="1:9" ht="48">
      <c r="A97" s="8" t="s">
        <v>255</v>
      </c>
      <c r="B97" s="13" t="s">
        <v>256</v>
      </c>
      <c r="C97" s="15" t="s">
        <v>257</v>
      </c>
      <c r="D97" s="5" t="s">
        <v>258</v>
      </c>
      <c r="E97" s="5" t="s">
        <v>13</v>
      </c>
      <c r="F97" s="28" t="s">
        <v>14</v>
      </c>
      <c r="G97" s="4" t="s">
        <v>15</v>
      </c>
      <c r="H97" s="28" t="s">
        <v>16</v>
      </c>
      <c r="I97" s="28"/>
    </row>
    <row r="98" spans="1:9" ht="60">
      <c r="A98" s="8" t="s">
        <v>259</v>
      </c>
      <c r="B98" s="13" t="s">
        <v>230</v>
      </c>
      <c r="C98" s="15" t="s">
        <v>260</v>
      </c>
      <c r="D98" s="8" t="s">
        <v>261</v>
      </c>
      <c r="E98" s="8" t="s">
        <v>262</v>
      </c>
      <c r="F98" s="28" t="s">
        <v>14</v>
      </c>
      <c r="G98" s="4" t="s">
        <v>263</v>
      </c>
      <c r="H98" s="28" t="s">
        <v>124</v>
      </c>
      <c r="I98" s="28"/>
    </row>
    <row r="99" spans="1:9" ht="48">
      <c r="A99" s="8" t="s">
        <v>259</v>
      </c>
      <c r="B99" s="13" t="s">
        <v>230</v>
      </c>
      <c r="C99" s="15" t="s">
        <v>264</v>
      </c>
      <c r="D99" s="8" t="s">
        <v>265</v>
      </c>
      <c r="E99" s="5" t="s">
        <v>13</v>
      </c>
      <c r="F99" s="28" t="s">
        <v>82</v>
      </c>
      <c r="G99" s="4" t="s">
        <v>15</v>
      </c>
      <c r="H99" s="28" t="s">
        <v>124</v>
      </c>
      <c r="I99" s="28"/>
    </row>
    <row r="100" spans="1:9" ht="36">
      <c r="A100" s="8" t="s">
        <v>259</v>
      </c>
      <c r="B100" s="13" t="s">
        <v>230</v>
      </c>
      <c r="C100" s="15" t="s">
        <v>266</v>
      </c>
      <c r="D100" s="8" t="s">
        <v>267</v>
      </c>
      <c r="E100" s="8" t="s">
        <v>102</v>
      </c>
      <c r="F100" s="28" t="s">
        <v>14</v>
      </c>
      <c r="G100" s="4" t="s">
        <v>268</v>
      </c>
      <c r="H100" s="28" t="s">
        <v>124</v>
      </c>
      <c r="I100" s="28"/>
    </row>
    <row r="101" spans="1:9" ht="48">
      <c r="A101" s="8" t="s">
        <v>259</v>
      </c>
      <c r="B101" s="13" t="s">
        <v>230</v>
      </c>
      <c r="C101" s="15" t="s">
        <v>269</v>
      </c>
      <c r="D101" s="8" t="s">
        <v>270</v>
      </c>
      <c r="E101" s="8" t="s">
        <v>262</v>
      </c>
      <c r="F101" s="28" t="s">
        <v>14</v>
      </c>
      <c r="G101" s="4" t="s">
        <v>263</v>
      </c>
      <c r="H101" s="28" t="s">
        <v>124</v>
      </c>
      <c r="I101" s="28"/>
    </row>
    <row r="102" spans="1:9" ht="60">
      <c r="A102" s="8" t="s">
        <v>259</v>
      </c>
      <c r="B102" s="13" t="s">
        <v>230</v>
      </c>
      <c r="C102" s="15" t="s">
        <v>271</v>
      </c>
      <c r="D102" s="8" t="s">
        <v>272</v>
      </c>
      <c r="E102" s="8" t="s">
        <v>262</v>
      </c>
      <c r="F102" s="28" t="s">
        <v>14</v>
      </c>
      <c r="G102" s="4" t="s">
        <v>263</v>
      </c>
      <c r="H102" s="28" t="s">
        <v>124</v>
      </c>
      <c r="I102" s="28"/>
    </row>
    <row r="103" spans="1:9" ht="36">
      <c r="A103" s="8" t="s">
        <v>259</v>
      </c>
      <c r="B103" s="13" t="s">
        <v>230</v>
      </c>
      <c r="C103" s="15" t="s">
        <v>273</v>
      </c>
      <c r="D103" s="8" t="s">
        <v>274</v>
      </c>
      <c r="E103" s="8" t="s">
        <v>275</v>
      </c>
      <c r="F103" s="28" t="s">
        <v>82</v>
      </c>
      <c r="G103" s="4" t="s">
        <v>276</v>
      </c>
      <c r="H103" s="28" t="s">
        <v>124</v>
      </c>
      <c r="I103" s="28"/>
    </row>
    <row r="104" spans="1:9" ht="48">
      <c r="A104" s="8" t="s">
        <v>259</v>
      </c>
      <c r="B104" s="13" t="s">
        <v>230</v>
      </c>
      <c r="C104" s="15" t="s">
        <v>277</v>
      </c>
      <c r="D104" s="8" t="s">
        <v>278</v>
      </c>
      <c r="E104" s="8" t="s">
        <v>102</v>
      </c>
      <c r="F104" s="28" t="s">
        <v>14</v>
      </c>
      <c r="G104" s="4" t="s">
        <v>268</v>
      </c>
      <c r="H104" s="28" t="s">
        <v>124</v>
      </c>
      <c r="I104" s="28"/>
    </row>
    <row r="105" spans="1:9" ht="36">
      <c r="A105" s="8" t="s">
        <v>279</v>
      </c>
      <c r="B105" s="13" t="s">
        <v>280</v>
      </c>
      <c r="C105" s="15" t="s">
        <v>281</v>
      </c>
      <c r="D105" s="5" t="s">
        <v>282</v>
      </c>
      <c r="E105" s="5" t="s">
        <v>13</v>
      </c>
      <c r="F105" s="28" t="s">
        <v>117</v>
      </c>
      <c r="G105" s="4" t="s">
        <v>15</v>
      </c>
      <c r="H105" s="28" t="s">
        <v>124</v>
      </c>
      <c r="I105" s="28"/>
    </row>
    <row r="106" spans="1:9" ht="36">
      <c r="A106" s="8" t="s">
        <v>279</v>
      </c>
      <c r="B106" s="13" t="s">
        <v>280</v>
      </c>
      <c r="C106" s="15" t="s">
        <v>283</v>
      </c>
      <c r="D106" s="5" t="s">
        <v>284</v>
      </c>
      <c r="E106" s="5" t="s">
        <v>13</v>
      </c>
      <c r="F106" s="28" t="s">
        <v>117</v>
      </c>
      <c r="G106" s="4" t="s">
        <v>15</v>
      </c>
      <c r="H106" s="28" t="s">
        <v>124</v>
      </c>
      <c r="I106" s="28"/>
    </row>
    <row r="107" spans="1:9" ht="36">
      <c r="A107" s="8" t="s">
        <v>279</v>
      </c>
      <c r="B107" s="13" t="s">
        <v>280</v>
      </c>
      <c r="C107" s="15" t="s">
        <v>285</v>
      </c>
      <c r="D107" s="5" t="s">
        <v>286</v>
      </c>
      <c r="E107" s="5" t="s">
        <v>13</v>
      </c>
      <c r="F107" s="28" t="s">
        <v>117</v>
      </c>
      <c r="G107" s="4" t="s">
        <v>15</v>
      </c>
      <c r="H107" s="28" t="s">
        <v>124</v>
      </c>
      <c r="I107" s="28"/>
    </row>
    <row r="108" spans="1:9" ht="36">
      <c r="A108" s="8" t="s">
        <v>287</v>
      </c>
      <c r="B108" s="13" t="s">
        <v>288</v>
      </c>
      <c r="C108" s="15" t="s">
        <v>289</v>
      </c>
      <c r="D108" s="5" t="s">
        <v>290</v>
      </c>
      <c r="E108" s="5" t="s">
        <v>13</v>
      </c>
      <c r="F108" s="28" t="s">
        <v>117</v>
      </c>
      <c r="G108" s="4" t="s">
        <v>15</v>
      </c>
      <c r="H108" s="28" t="s">
        <v>124</v>
      </c>
      <c r="I108" s="28"/>
    </row>
    <row r="109" spans="1:9" ht="36">
      <c r="A109" s="8" t="s">
        <v>287</v>
      </c>
      <c r="B109" s="13" t="s">
        <v>288</v>
      </c>
      <c r="C109" s="15" t="s">
        <v>291</v>
      </c>
      <c r="D109" s="5" t="s">
        <v>292</v>
      </c>
      <c r="E109" s="5" t="s">
        <v>13</v>
      </c>
      <c r="F109" s="28" t="s">
        <v>117</v>
      </c>
      <c r="G109" s="4" t="s">
        <v>15</v>
      </c>
      <c r="H109" s="28" t="s">
        <v>124</v>
      </c>
      <c r="I109" s="28"/>
    </row>
    <row r="110" spans="1:9" ht="36">
      <c r="A110" s="8" t="s">
        <v>287</v>
      </c>
      <c r="B110" s="13" t="s">
        <v>288</v>
      </c>
      <c r="C110" s="15" t="s">
        <v>293</v>
      </c>
      <c r="D110" s="5" t="s">
        <v>294</v>
      </c>
      <c r="E110" s="5" t="s">
        <v>13</v>
      </c>
      <c r="F110" s="28" t="s">
        <v>117</v>
      </c>
      <c r="G110" s="4" t="s">
        <v>15</v>
      </c>
      <c r="H110" s="28" t="s">
        <v>124</v>
      </c>
      <c r="I110" s="28"/>
    </row>
    <row r="111" spans="1:9" ht="29.25" customHeight="1">
      <c r="A111" s="8" t="s">
        <v>295</v>
      </c>
      <c r="B111" s="13" t="s">
        <v>296</v>
      </c>
      <c r="C111" s="15" t="s">
        <v>297</v>
      </c>
      <c r="D111" s="8" t="s">
        <v>298</v>
      </c>
      <c r="E111" s="5" t="s">
        <v>13</v>
      </c>
      <c r="F111" s="32" t="s">
        <v>79</v>
      </c>
      <c r="G111" s="4" t="s">
        <v>15</v>
      </c>
      <c r="H111" s="28" t="s">
        <v>299</v>
      </c>
      <c r="I111" s="28"/>
    </row>
    <row r="112" spans="1:9" ht="29.25" customHeight="1">
      <c r="A112" s="8" t="s">
        <v>295</v>
      </c>
      <c r="B112" s="13" t="s">
        <v>296</v>
      </c>
      <c r="C112" s="15" t="s">
        <v>300</v>
      </c>
      <c r="D112" s="8" t="s">
        <v>301</v>
      </c>
      <c r="E112" s="5" t="s">
        <v>13</v>
      </c>
      <c r="F112" s="32" t="s">
        <v>79</v>
      </c>
      <c r="G112" s="4" t="s">
        <v>15</v>
      </c>
      <c r="H112" s="28" t="s">
        <v>299</v>
      </c>
      <c r="I112" s="28"/>
    </row>
    <row r="113" spans="1:9" s="18" customFormat="1" ht="39" customHeight="1">
      <c r="A113" s="20" t="s">
        <v>295</v>
      </c>
      <c r="B113" s="23" t="s">
        <v>296</v>
      </c>
      <c r="C113" s="21" t="s">
        <v>302</v>
      </c>
      <c r="D113" s="20" t="s">
        <v>303</v>
      </c>
      <c r="E113" s="5" t="s">
        <v>13</v>
      </c>
      <c r="F113" s="32" t="s">
        <v>79</v>
      </c>
      <c r="G113" s="25" t="s">
        <v>15</v>
      </c>
      <c r="H113" s="28" t="s">
        <v>299</v>
      </c>
      <c r="I113" s="32"/>
    </row>
    <row r="114" spans="1:9" s="18" customFormat="1" ht="29.25" customHeight="1">
      <c r="A114" s="20" t="s">
        <v>295</v>
      </c>
      <c r="B114" s="23" t="s">
        <v>296</v>
      </c>
      <c r="C114" s="21" t="s">
        <v>304</v>
      </c>
      <c r="D114" s="20" t="s">
        <v>305</v>
      </c>
      <c r="E114" s="5" t="s">
        <v>306</v>
      </c>
      <c r="F114" s="32" t="s">
        <v>79</v>
      </c>
      <c r="G114" s="25" t="s">
        <v>15</v>
      </c>
      <c r="H114" s="32" t="s">
        <v>109</v>
      </c>
      <c r="I114" s="32"/>
    </row>
    <row r="115" spans="1:9" ht="24">
      <c r="A115" s="8" t="s">
        <v>295</v>
      </c>
      <c r="B115" s="13" t="s">
        <v>296</v>
      </c>
      <c r="C115" s="15" t="s">
        <v>307</v>
      </c>
      <c r="D115" s="8" t="s">
        <v>308</v>
      </c>
      <c r="E115" s="5" t="s">
        <v>306</v>
      </c>
      <c r="F115" s="32" t="s">
        <v>79</v>
      </c>
      <c r="G115" s="4" t="s">
        <v>15</v>
      </c>
      <c r="H115" s="32" t="s">
        <v>109</v>
      </c>
      <c r="I115" s="28"/>
    </row>
    <row r="116" spans="1:9" ht="48">
      <c r="A116" s="8" t="s">
        <v>309</v>
      </c>
      <c r="B116" s="13" t="s">
        <v>310</v>
      </c>
      <c r="C116" s="15" t="s">
        <v>311</v>
      </c>
      <c r="D116" s="5" t="s">
        <v>312</v>
      </c>
      <c r="E116" s="5" t="s">
        <v>13</v>
      </c>
      <c r="F116" s="28" t="s">
        <v>117</v>
      </c>
      <c r="G116" s="4" t="s">
        <v>15</v>
      </c>
      <c r="H116" s="28" t="s">
        <v>16</v>
      </c>
      <c r="I116" s="28"/>
    </row>
    <row r="117" spans="1:9" ht="48">
      <c r="A117" s="8" t="s">
        <v>309</v>
      </c>
      <c r="B117" s="13" t="s">
        <v>310</v>
      </c>
      <c r="C117" s="15" t="s">
        <v>313</v>
      </c>
      <c r="D117" s="5" t="s">
        <v>314</v>
      </c>
      <c r="E117" s="5" t="s">
        <v>13</v>
      </c>
      <c r="F117" s="28" t="s">
        <v>117</v>
      </c>
      <c r="G117" s="4" t="s">
        <v>15</v>
      </c>
      <c r="H117" s="28" t="s">
        <v>16</v>
      </c>
      <c r="I117" s="28"/>
    </row>
    <row r="118" spans="1:9" ht="48">
      <c r="A118" s="8" t="s">
        <v>309</v>
      </c>
      <c r="B118" s="13" t="s">
        <v>310</v>
      </c>
      <c r="C118" s="15" t="s">
        <v>315</v>
      </c>
      <c r="D118" s="5" t="s">
        <v>316</v>
      </c>
      <c r="E118" s="5" t="s">
        <v>13</v>
      </c>
      <c r="F118" s="28" t="s">
        <v>117</v>
      </c>
      <c r="G118" s="4" t="s">
        <v>15</v>
      </c>
      <c r="H118" s="28" t="s">
        <v>16</v>
      </c>
      <c r="I118" s="28"/>
    </row>
    <row r="119" spans="1:9" ht="48">
      <c r="A119" s="8" t="s">
        <v>309</v>
      </c>
      <c r="B119" s="13" t="s">
        <v>310</v>
      </c>
      <c r="C119" s="15" t="s">
        <v>317</v>
      </c>
      <c r="D119" s="5" t="s">
        <v>318</v>
      </c>
      <c r="E119" s="5" t="s">
        <v>13</v>
      </c>
      <c r="F119" s="28" t="s">
        <v>117</v>
      </c>
      <c r="G119" s="4" t="s">
        <v>15</v>
      </c>
      <c r="H119" s="28" t="s">
        <v>16</v>
      </c>
      <c r="I119" s="28"/>
    </row>
    <row r="120" spans="1:9">
      <c r="A120" s="8" t="s">
        <v>319</v>
      </c>
      <c r="B120" s="13" t="s">
        <v>320</v>
      </c>
      <c r="C120" s="15" t="s">
        <v>321</v>
      </c>
      <c r="D120" s="5" t="s">
        <v>322</v>
      </c>
      <c r="E120" s="5" t="s">
        <v>13</v>
      </c>
      <c r="F120" s="28" t="s">
        <v>14</v>
      </c>
      <c r="G120" s="4" t="s">
        <v>15</v>
      </c>
      <c r="H120" s="28" t="s">
        <v>323</v>
      </c>
      <c r="I120" s="28"/>
    </row>
    <row r="121" spans="1:9">
      <c r="A121" s="8" t="s">
        <v>319</v>
      </c>
      <c r="B121" s="13" t="s">
        <v>320</v>
      </c>
      <c r="C121" s="15" t="s">
        <v>324</v>
      </c>
      <c r="D121" s="5" t="s">
        <v>325</v>
      </c>
      <c r="E121" s="5" t="s">
        <v>13</v>
      </c>
      <c r="F121" s="28" t="s">
        <v>14</v>
      </c>
      <c r="G121" s="4" t="s">
        <v>15</v>
      </c>
      <c r="H121" s="28" t="s">
        <v>323</v>
      </c>
      <c r="I121" s="28"/>
    </row>
    <row r="122" spans="1:9" ht="24">
      <c r="A122" s="8" t="s">
        <v>326</v>
      </c>
      <c r="B122" s="13" t="s">
        <v>327</v>
      </c>
      <c r="C122" s="15" t="s">
        <v>328</v>
      </c>
      <c r="D122" s="5" t="s">
        <v>329</v>
      </c>
      <c r="E122" s="5" t="s">
        <v>13</v>
      </c>
      <c r="F122" s="28" t="s">
        <v>14</v>
      </c>
      <c r="G122" s="4" t="s">
        <v>15</v>
      </c>
      <c r="H122" s="28" t="s">
        <v>323</v>
      </c>
      <c r="I122" s="28"/>
    </row>
    <row r="123" spans="1:9" ht="24">
      <c r="A123" s="8" t="s">
        <v>326</v>
      </c>
      <c r="B123" s="13" t="s">
        <v>327</v>
      </c>
      <c r="C123" s="15" t="s">
        <v>330</v>
      </c>
      <c r="D123" s="5" t="s">
        <v>331</v>
      </c>
      <c r="E123" s="5" t="s">
        <v>13</v>
      </c>
      <c r="F123" s="28" t="s">
        <v>14</v>
      </c>
      <c r="G123" s="4" t="s">
        <v>15</v>
      </c>
      <c r="H123" s="28" t="s">
        <v>323</v>
      </c>
      <c r="I123" s="28"/>
    </row>
    <row r="124" spans="1:9" ht="24">
      <c r="A124" s="8" t="s">
        <v>326</v>
      </c>
      <c r="B124" s="13" t="s">
        <v>327</v>
      </c>
      <c r="C124" s="15" t="s">
        <v>332</v>
      </c>
      <c r="D124" s="5" t="s">
        <v>333</v>
      </c>
      <c r="E124" s="5" t="s">
        <v>13</v>
      </c>
      <c r="F124" s="28" t="s">
        <v>14</v>
      </c>
      <c r="G124" s="4" t="s">
        <v>15</v>
      </c>
      <c r="H124" s="28" t="s">
        <v>323</v>
      </c>
      <c r="I124" s="28"/>
    </row>
    <row r="125" spans="1:9" ht="24">
      <c r="A125" s="8" t="s">
        <v>326</v>
      </c>
      <c r="B125" s="13" t="s">
        <v>327</v>
      </c>
      <c r="C125" s="15" t="s">
        <v>334</v>
      </c>
      <c r="D125" s="5" t="s">
        <v>335</v>
      </c>
      <c r="E125" s="5" t="s">
        <v>13</v>
      </c>
      <c r="F125" s="28" t="s">
        <v>14</v>
      </c>
      <c r="G125" s="4" t="s">
        <v>15</v>
      </c>
      <c r="H125" s="28" t="s">
        <v>323</v>
      </c>
      <c r="I125" s="28"/>
    </row>
    <row r="126" spans="1:9" ht="24">
      <c r="A126" s="8" t="s">
        <v>326</v>
      </c>
      <c r="B126" s="13" t="s">
        <v>327</v>
      </c>
      <c r="C126" s="15" t="s">
        <v>336</v>
      </c>
      <c r="D126" s="5" t="s">
        <v>337</v>
      </c>
      <c r="E126" s="5" t="s">
        <v>13</v>
      </c>
      <c r="F126" s="28" t="s">
        <v>14</v>
      </c>
      <c r="G126" s="4" t="s">
        <v>15</v>
      </c>
      <c r="H126" s="28" t="s">
        <v>323</v>
      </c>
      <c r="I126" s="28"/>
    </row>
    <row r="127" spans="1:9" ht="24">
      <c r="A127" s="8" t="s">
        <v>326</v>
      </c>
      <c r="B127" s="13" t="s">
        <v>327</v>
      </c>
      <c r="C127" s="15" t="s">
        <v>338</v>
      </c>
      <c r="D127" s="5" t="s">
        <v>339</v>
      </c>
      <c r="E127" s="5" t="s">
        <v>13</v>
      </c>
      <c r="F127" s="32" t="s">
        <v>79</v>
      </c>
      <c r="G127" s="4" t="s">
        <v>15</v>
      </c>
      <c r="H127" s="28" t="s">
        <v>323</v>
      </c>
      <c r="I127" s="28"/>
    </row>
    <row r="128" spans="1:9" ht="24">
      <c r="A128" s="8" t="s">
        <v>326</v>
      </c>
      <c r="B128" s="13" t="s">
        <v>327</v>
      </c>
      <c r="C128" s="15" t="s">
        <v>340</v>
      </c>
      <c r="D128" s="5" t="s">
        <v>341</v>
      </c>
      <c r="E128" s="5" t="s">
        <v>13</v>
      </c>
      <c r="F128" s="32" t="s">
        <v>79</v>
      </c>
      <c r="G128" s="4" t="s">
        <v>15</v>
      </c>
      <c r="H128" s="28" t="s">
        <v>323</v>
      </c>
      <c r="I128" s="28"/>
    </row>
    <row r="129" spans="1:9" ht="24">
      <c r="A129" s="8" t="s">
        <v>342</v>
      </c>
      <c r="B129" s="13" t="s">
        <v>343</v>
      </c>
      <c r="C129" s="15" t="s">
        <v>344</v>
      </c>
      <c r="D129" s="5" t="s">
        <v>345</v>
      </c>
      <c r="E129" s="5" t="s">
        <v>13</v>
      </c>
      <c r="F129" s="28" t="s">
        <v>117</v>
      </c>
      <c r="G129" s="4" t="s">
        <v>15</v>
      </c>
      <c r="H129" s="28" t="s">
        <v>323</v>
      </c>
      <c r="I129" s="28"/>
    </row>
    <row r="130" spans="1:9" ht="24">
      <c r="A130" s="8" t="s">
        <v>342</v>
      </c>
      <c r="B130" s="13" t="s">
        <v>343</v>
      </c>
      <c r="C130" s="15" t="s">
        <v>346</v>
      </c>
      <c r="D130" s="5" t="s">
        <v>347</v>
      </c>
      <c r="E130" s="5" t="s">
        <v>13</v>
      </c>
      <c r="F130" s="28" t="s">
        <v>117</v>
      </c>
      <c r="G130" s="4" t="s">
        <v>15</v>
      </c>
      <c r="H130" s="28" t="s">
        <v>323</v>
      </c>
      <c r="I130" s="28"/>
    </row>
    <row r="131" spans="1:9" ht="60">
      <c r="A131" s="8" t="s">
        <v>348</v>
      </c>
      <c r="B131" s="13" t="s">
        <v>349</v>
      </c>
      <c r="C131" s="15" t="s">
        <v>350</v>
      </c>
      <c r="D131" s="5" t="s">
        <v>351</v>
      </c>
      <c r="E131" s="5" t="s">
        <v>13</v>
      </c>
      <c r="F131" s="28" t="s">
        <v>14</v>
      </c>
      <c r="G131" s="4" t="s">
        <v>15</v>
      </c>
      <c r="H131" s="28" t="s">
        <v>16</v>
      </c>
      <c r="I131" s="28"/>
    </row>
    <row r="132" spans="1:9" ht="60">
      <c r="A132" s="8" t="s">
        <v>348</v>
      </c>
      <c r="B132" s="13" t="s">
        <v>349</v>
      </c>
      <c r="C132" s="15" t="s">
        <v>352</v>
      </c>
      <c r="D132" s="5" t="s">
        <v>353</v>
      </c>
      <c r="E132" s="5" t="s">
        <v>13</v>
      </c>
      <c r="F132" s="28" t="s">
        <v>14</v>
      </c>
      <c r="G132" s="4" t="s">
        <v>15</v>
      </c>
      <c r="H132" s="28" t="s">
        <v>16</v>
      </c>
      <c r="I132" s="28"/>
    </row>
    <row r="133" spans="1:9" ht="36">
      <c r="A133" s="8" t="s">
        <v>354</v>
      </c>
      <c r="B133" s="13" t="s">
        <v>355</v>
      </c>
      <c r="C133" s="15" t="s">
        <v>356</v>
      </c>
      <c r="D133" s="8" t="s">
        <v>357</v>
      </c>
      <c r="E133" s="5" t="s">
        <v>13</v>
      </c>
      <c r="F133" s="28" t="s">
        <v>117</v>
      </c>
      <c r="G133" s="4" t="s">
        <v>15</v>
      </c>
      <c r="H133" s="28" t="s">
        <v>16</v>
      </c>
      <c r="I133" s="28"/>
    </row>
    <row r="134" spans="1:9" ht="36">
      <c r="A134" s="8" t="s">
        <v>354</v>
      </c>
      <c r="B134" s="13" t="s">
        <v>355</v>
      </c>
      <c r="C134" s="15" t="s">
        <v>358</v>
      </c>
      <c r="D134" s="8" t="s">
        <v>359</v>
      </c>
      <c r="E134" s="5" t="s">
        <v>13</v>
      </c>
      <c r="F134" s="28" t="s">
        <v>117</v>
      </c>
      <c r="G134" s="4" t="s">
        <v>15</v>
      </c>
      <c r="H134" s="28" t="s">
        <v>16</v>
      </c>
      <c r="I134" s="28"/>
    </row>
    <row r="135" spans="1:9" ht="36">
      <c r="A135" s="8" t="s">
        <v>354</v>
      </c>
      <c r="B135" s="13" t="s">
        <v>355</v>
      </c>
      <c r="C135" s="15" t="s">
        <v>360</v>
      </c>
      <c r="D135" s="8" t="s">
        <v>361</v>
      </c>
      <c r="E135" s="5" t="s">
        <v>13</v>
      </c>
      <c r="F135" s="28" t="s">
        <v>117</v>
      </c>
      <c r="G135" s="4" t="s">
        <v>15</v>
      </c>
      <c r="H135" s="28" t="s">
        <v>16</v>
      </c>
      <c r="I135" s="28"/>
    </row>
    <row r="136" spans="1:9" ht="36">
      <c r="A136" s="8" t="s">
        <v>354</v>
      </c>
      <c r="B136" s="13" t="s">
        <v>355</v>
      </c>
      <c r="C136" s="15" t="s">
        <v>362</v>
      </c>
      <c r="D136" s="8" t="s">
        <v>363</v>
      </c>
      <c r="E136" s="5" t="s">
        <v>13</v>
      </c>
      <c r="F136" s="28" t="s">
        <v>117</v>
      </c>
      <c r="G136" s="4" t="s">
        <v>15</v>
      </c>
      <c r="H136" s="28" t="s">
        <v>16</v>
      </c>
      <c r="I136" s="28"/>
    </row>
    <row r="137" spans="1:9" ht="36">
      <c r="A137" s="8" t="s">
        <v>354</v>
      </c>
      <c r="B137" s="13" t="s">
        <v>355</v>
      </c>
      <c r="C137" s="15" t="s">
        <v>364</v>
      </c>
      <c r="D137" s="8" t="s">
        <v>365</v>
      </c>
      <c r="E137" s="5" t="s">
        <v>13</v>
      </c>
      <c r="F137" s="28" t="s">
        <v>117</v>
      </c>
      <c r="G137" s="4" t="s">
        <v>15</v>
      </c>
      <c r="H137" s="28" t="s">
        <v>16</v>
      </c>
      <c r="I137" s="28"/>
    </row>
    <row r="138" spans="1:9" ht="36">
      <c r="A138" s="8" t="s">
        <v>354</v>
      </c>
      <c r="B138" s="13" t="s">
        <v>355</v>
      </c>
      <c r="C138" s="15" t="s">
        <v>366</v>
      </c>
      <c r="D138" s="8" t="s">
        <v>367</v>
      </c>
      <c r="E138" s="5" t="s">
        <v>13</v>
      </c>
      <c r="F138" s="28" t="s">
        <v>117</v>
      </c>
      <c r="G138" s="4" t="s">
        <v>15</v>
      </c>
      <c r="H138" s="28" t="s">
        <v>16</v>
      </c>
      <c r="I138" s="28"/>
    </row>
    <row r="139" spans="1:9" ht="36">
      <c r="A139" s="8" t="s">
        <v>354</v>
      </c>
      <c r="B139" s="13" t="s">
        <v>355</v>
      </c>
      <c r="C139" s="15" t="s">
        <v>368</v>
      </c>
      <c r="D139" s="8" t="s">
        <v>369</v>
      </c>
      <c r="E139" s="5" t="s">
        <v>13</v>
      </c>
      <c r="F139" s="28" t="s">
        <v>117</v>
      </c>
      <c r="G139" s="4" t="s">
        <v>15</v>
      </c>
      <c r="H139" s="28" t="s">
        <v>16</v>
      </c>
      <c r="I139" s="28"/>
    </row>
    <row r="140" spans="1:9" ht="48">
      <c r="A140" s="8" t="s">
        <v>354</v>
      </c>
      <c r="B140" s="13" t="s">
        <v>355</v>
      </c>
      <c r="C140" s="15" t="s">
        <v>370</v>
      </c>
      <c r="D140" s="29" t="s">
        <v>371</v>
      </c>
      <c r="E140" s="29" t="s">
        <v>372</v>
      </c>
      <c r="F140" s="28" t="s">
        <v>117</v>
      </c>
      <c r="G140" s="4" t="s">
        <v>373</v>
      </c>
      <c r="H140" s="28" t="s">
        <v>16</v>
      </c>
      <c r="I140" s="28"/>
    </row>
    <row r="141" spans="1:9" ht="36">
      <c r="A141" s="8" t="s">
        <v>354</v>
      </c>
      <c r="B141" s="13" t="s">
        <v>355</v>
      </c>
      <c r="C141" s="15" t="s">
        <v>374</v>
      </c>
      <c r="D141" s="8" t="s">
        <v>375</v>
      </c>
      <c r="E141" s="5" t="s">
        <v>13</v>
      </c>
      <c r="F141" s="28" t="s">
        <v>117</v>
      </c>
      <c r="G141" s="4" t="s">
        <v>15</v>
      </c>
      <c r="H141" s="28" t="s">
        <v>16</v>
      </c>
      <c r="I141" s="28"/>
    </row>
    <row r="142" spans="1:9" ht="36">
      <c r="A142" s="8" t="s">
        <v>354</v>
      </c>
      <c r="B142" s="13" t="s">
        <v>355</v>
      </c>
      <c r="C142" s="15" t="s">
        <v>376</v>
      </c>
      <c r="D142" s="8" t="s">
        <v>377</v>
      </c>
      <c r="E142" s="5" t="s">
        <v>13</v>
      </c>
      <c r="F142" s="28" t="s">
        <v>117</v>
      </c>
      <c r="G142" s="4" t="s">
        <v>15</v>
      </c>
      <c r="H142" s="28" t="s">
        <v>16</v>
      </c>
      <c r="I142" s="28"/>
    </row>
    <row r="143" spans="1:9" ht="36">
      <c r="A143" s="8" t="s">
        <v>354</v>
      </c>
      <c r="B143" s="13" t="s">
        <v>355</v>
      </c>
      <c r="C143" s="15" t="s">
        <v>378</v>
      </c>
      <c r="D143" s="8" t="s">
        <v>379</v>
      </c>
      <c r="E143" s="5" t="s">
        <v>13</v>
      </c>
      <c r="F143" s="28" t="s">
        <v>117</v>
      </c>
      <c r="G143" s="4" t="s">
        <v>15</v>
      </c>
      <c r="H143" s="28" t="s">
        <v>16</v>
      </c>
      <c r="I143" s="28"/>
    </row>
    <row r="144" spans="1:9" ht="36">
      <c r="A144" s="8" t="s">
        <v>354</v>
      </c>
      <c r="B144" s="13" t="s">
        <v>355</v>
      </c>
      <c r="C144" s="15" t="s">
        <v>380</v>
      </c>
      <c r="D144" s="8" t="s">
        <v>381</v>
      </c>
      <c r="E144" s="5" t="s">
        <v>13</v>
      </c>
      <c r="F144" s="28" t="s">
        <v>117</v>
      </c>
      <c r="G144" s="4" t="s">
        <v>15</v>
      </c>
      <c r="H144" s="28" t="s">
        <v>16</v>
      </c>
      <c r="I144" s="28"/>
    </row>
    <row r="145" spans="1:9" ht="36">
      <c r="A145" s="8" t="s">
        <v>354</v>
      </c>
      <c r="B145" s="13" t="s">
        <v>355</v>
      </c>
      <c r="C145" s="15" t="s">
        <v>382</v>
      </c>
      <c r="D145" s="8" t="s">
        <v>383</v>
      </c>
      <c r="E145" s="5" t="s">
        <v>13</v>
      </c>
      <c r="F145" s="28" t="s">
        <v>117</v>
      </c>
      <c r="G145" s="4" t="s">
        <v>15</v>
      </c>
      <c r="H145" s="28" t="s">
        <v>16</v>
      </c>
      <c r="I145" s="28"/>
    </row>
    <row r="146" spans="1:9" ht="36">
      <c r="A146" s="8" t="s">
        <v>354</v>
      </c>
      <c r="B146" s="13" t="s">
        <v>355</v>
      </c>
      <c r="C146" s="15" t="s">
        <v>384</v>
      </c>
      <c r="D146" s="8" t="s">
        <v>385</v>
      </c>
      <c r="E146" s="5" t="s">
        <v>13</v>
      </c>
      <c r="F146" s="28" t="s">
        <v>117</v>
      </c>
      <c r="G146" s="4" t="s">
        <v>15</v>
      </c>
      <c r="H146" s="28" t="s">
        <v>16</v>
      </c>
      <c r="I146" s="28"/>
    </row>
    <row r="147" spans="1:9" ht="36">
      <c r="A147" s="8" t="s">
        <v>354</v>
      </c>
      <c r="B147" s="13" t="s">
        <v>355</v>
      </c>
      <c r="C147" s="15" t="s">
        <v>386</v>
      </c>
      <c r="D147" s="8" t="s">
        <v>387</v>
      </c>
      <c r="E147" s="29" t="s">
        <v>388</v>
      </c>
      <c r="F147" s="28" t="s">
        <v>117</v>
      </c>
      <c r="G147" s="4" t="s">
        <v>373</v>
      </c>
      <c r="H147" s="28" t="s">
        <v>16</v>
      </c>
      <c r="I147" s="28"/>
    </row>
    <row r="148" spans="1:9" s="18" customFormat="1" ht="36">
      <c r="A148" s="26" t="s">
        <v>354</v>
      </c>
      <c r="B148" s="19" t="s">
        <v>355</v>
      </c>
      <c r="C148" s="21" t="s">
        <v>389</v>
      </c>
      <c r="D148" s="26" t="s">
        <v>390</v>
      </c>
      <c r="E148" s="5" t="s">
        <v>13</v>
      </c>
      <c r="F148" s="28" t="s">
        <v>117</v>
      </c>
      <c r="G148" s="25" t="s">
        <v>15</v>
      </c>
      <c r="H148" s="32" t="s">
        <v>16</v>
      </c>
      <c r="I148" s="32"/>
    </row>
    <row r="149" spans="1:9" ht="36">
      <c r="A149" s="8" t="s">
        <v>354</v>
      </c>
      <c r="B149" s="13" t="s">
        <v>355</v>
      </c>
      <c r="C149" s="15" t="s">
        <v>391</v>
      </c>
      <c r="D149" s="5" t="s">
        <v>392</v>
      </c>
      <c r="E149" s="5" t="s">
        <v>13</v>
      </c>
      <c r="F149" s="32" t="s">
        <v>79</v>
      </c>
      <c r="G149" s="4" t="s">
        <v>15</v>
      </c>
      <c r="H149" s="28" t="s">
        <v>16</v>
      </c>
      <c r="I149" s="28"/>
    </row>
    <row r="150" spans="1:9" ht="36">
      <c r="A150" s="8" t="s">
        <v>354</v>
      </c>
      <c r="B150" s="13" t="s">
        <v>355</v>
      </c>
      <c r="C150" s="15" t="s">
        <v>393</v>
      </c>
      <c r="D150" s="5" t="s">
        <v>394</v>
      </c>
      <c r="E150" s="5" t="s">
        <v>13</v>
      </c>
      <c r="F150" s="32" t="s">
        <v>79</v>
      </c>
      <c r="G150" s="4" t="s">
        <v>15</v>
      </c>
      <c r="H150" s="28" t="s">
        <v>16</v>
      </c>
      <c r="I150" s="28"/>
    </row>
    <row r="151" spans="1:9" ht="36">
      <c r="A151" s="8" t="s">
        <v>354</v>
      </c>
      <c r="B151" s="13" t="s">
        <v>355</v>
      </c>
      <c r="C151" s="15" t="s">
        <v>395</v>
      </c>
      <c r="D151" s="5" t="s">
        <v>396</v>
      </c>
      <c r="E151" s="5" t="s">
        <v>13</v>
      </c>
      <c r="F151" s="28" t="s">
        <v>82</v>
      </c>
      <c r="G151" s="4" t="s">
        <v>15</v>
      </c>
      <c r="H151" s="28" t="s">
        <v>16</v>
      </c>
      <c r="I151" s="28"/>
    </row>
    <row r="152" spans="1:9" s="18" customFormat="1" ht="36">
      <c r="A152" s="20" t="s">
        <v>354</v>
      </c>
      <c r="B152" s="23" t="s">
        <v>355</v>
      </c>
      <c r="C152" s="21" t="s">
        <v>397</v>
      </c>
      <c r="D152" s="22" t="s">
        <v>398</v>
      </c>
      <c r="E152" s="5" t="s">
        <v>13</v>
      </c>
      <c r="F152" s="28" t="s">
        <v>117</v>
      </c>
      <c r="G152" s="25" t="s">
        <v>15</v>
      </c>
      <c r="H152" s="32" t="s">
        <v>16</v>
      </c>
      <c r="I152" s="32"/>
    </row>
    <row r="153" spans="1:9" ht="24">
      <c r="A153" s="8" t="s">
        <v>399</v>
      </c>
      <c r="B153" s="13" t="s">
        <v>400</v>
      </c>
      <c r="C153" s="15" t="s">
        <v>401</v>
      </c>
      <c r="D153" s="5" t="s">
        <v>402</v>
      </c>
      <c r="E153" s="5" t="s">
        <v>13</v>
      </c>
      <c r="F153" s="28" t="s">
        <v>14</v>
      </c>
      <c r="G153" s="4" t="s">
        <v>15</v>
      </c>
      <c r="H153" s="28" t="s">
        <v>16</v>
      </c>
      <c r="I153" s="28"/>
    </row>
    <row r="154" spans="1:9" ht="24">
      <c r="A154" s="8" t="s">
        <v>399</v>
      </c>
      <c r="B154" s="13" t="s">
        <v>400</v>
      </c>
      <c r="C154" s="15" t="s">
        <v>403</v>
      </c>
      <c r="D154" s="5" t="s">
        <v>404</v>
      </c>
      <c r="E154" s="5" t="s">
        <v>13</v>
      </c>
      <c r="F154" s="28" t="s">
        <v>14</v>
      </c>
      <c r="G154" s="4" t="s">
        <v>15</v>
      </c>
      <c r="H154" s="28" t="s">
        <v>16</v>
      </c>
      <c r="I154" s="28"/>
    </row>
    <row r="155" spans="1:9" ht="72">
      <c r="A155" s="8" t="s">
        <v>399</v>
      </c>
      <c r="B155" s="13" t="s">
        <v>400</v>
      </c>
      <c r="C155" s="15" t="s">
        <v>405</v>
      </c>
      <c r="D155" s="5" t="s">
        <v>406</v>
      </c>
      <c r="E155" s="5" t="s">
        <v>407</v>
      </c>
      <c r="F155" s="28" t="s">
        <v>14</v>
      </c>
      <c r="G155" s="4" t="s">
        <v>408</v>
      </c>
      <c r="H155" s="28" t="s">
        <v>16</v>
      </c>
      <c r="I155" s="28"/>
    </row>
    <row r="156" spans="1:9" ht="72">
      <c r="A156" s="8" t="s">
        <v>399</v>
      </c>
      <c r="B156" s="13" t="s">
        <v>400</v>
      </c>
      <c r="C156" s="15" t="s">
        <v>409</v>
      </c>
      <c r="D156" s="5" t="s">
        <v>410</v>
      </c>
      <c r="E156" s="5" t="s">
        <v>407</v>
      </c>
      <c r="F156" s="28" t="s">
        <v>14</v>
      </c>
      <c r="G156" s="4" t="s">
        <v>408</v>
      </c>
      <c r="H156" s="28" t="s">
        <v>16</v>
      </c>
      <c r="I156" s="28"/>
    </row>
    <row r="157" spans="1:9" ht="60">
      <c r="A157" s="8" t="s">
        <v>411</v>
      </c>
      <c r="B157" s="13" t="s">
        <v>412</v>
      </c>
      <c r="C157" s="15" t="s">
        <v>413</v>
      </c>
      <c r="D157" s="5" t="s">
        <v>412</v>
      </c>
      <c r="E157" s="5" t="s">
        <v>13</v>
      </c>
      <c r="F157" s="28" t="s">
        <v>117</v>
      </c>
      <c r="G157" s="4" t="s">
        <v>15</v>
      </c>
      <c r="H157" s="32" t="s">
        <v>87</v>
      </c>
      <c r="I157" s="32"/>
    </row>
    <row r="158" spans="1:9" ht="24">
      <c r="A158" s="8" t="s">
        <v>414</v>
      </c>
      <c r="B158" s="13" t="s">
        <v>415</v>
      </c>
      <c r="C158" s="15" t="s">
        <v>416</v>
      </c>
      <c r="D158" s="5" t="s">
        <v>415</v>
      </c>
      <c r="E158" s="5" t="s">
        <v>13</v>
      </c>
      <c r="F158" s="28" t="s">
        <v>117</v>
      </c>
      <c r="G158" s="4" t="s">
        <v>15</v>
      </c>
      <c r="H158" s="32" t="s">
        <v>87</v>
      </c>
      <c r="I158" s="32"/>
    </row>
    <row r="159" spans="1:9" ht="24">
      <c r="A159" s="8" t="s">
        <v>417</v>
      </c>
      <c r="B159" s="13" t="s">
        <v>418</v>
      </c>
      <c r="C159" s="15" t="s">
        <v>419</v>
      </c>
      <c r="D159" s="5" t="s">
        <v>420</v>
      </c>
      <c r="E159" s="5" t="s">
        <v>421</v>
      </c>
      <c r="F159" s="28" t="s">
        <v>422</v>
      </c>
      <c r="G159" s="4" t="s">
        <v>423</v>
      </c>
      <c r="H159" s="32" t="s">
        <v>87</v>
      </c>
      <c r="I159" s="32"/>
    </row>
    <row r="160" spans="1:9" ht="24">
      <c r="A160" s="8" t="s">
        <v>424</v>
      </c>
      <c r="B160" s="13" t="s">
        <v>425</v>
      </c>
      <c r="C160" s="15" t="s">
        <v>426</v>
      </c>
      <c r="D160" s="5" t="s">
        <v>427</v>
      </c>
      <c r="E160" s="5" t="s">
        <v>13</v>
      </c>
      <c r="F160" s="32" t="s">
        <v>79</v>
      </c>
      <c r="G160" s="4" t="s">
        <v>15</v>
      </c>
      <c r="H160" s="32" t="s">
        <v>87</v>
      </c>
      <c r="I160" s="32"/>
    </row>
    <row r="161" spans="1:9" ht="24">
      <c r="A161" s="8" t="s">
        <v>428</v>
      </c>
      <c r="B161" s="13" t="s">
        <v>429</v>
      </c>
      <c r="C161" s="15" t="s">
        <v>430</v>
      </c>
      <c r="D161" s="8" t="s">
        <v>431</v>
      </c>
      <c r="E161" s="5" t="s">
        <v>13</v>
      </c>
      <c r="F161" s="28" t="s">
        <v>82</v>
      </c>
      <c r="G161" s="4" t="s">
        <v>15</v>
      </c>
      <c r="H161" s="28" t="s">
        <v>16</v>
      </c>
      <c r="I161" s="28"/>
    </row>
    <row r="162" spans="1:9" ht="24">
      <c r="A162" s="8" t="s">
        <v>428</v>
      </c>
      <c r="B162" s="13" t="s">
        <v>429</v>
      </c>
      <c r="C162" s="15" t="s">
        <v>432</v>
      </c>
      <c r="D162" s="8" t="s">
        <v>433</v>
      </c>
      <c r="E162" s="5" t="s">
        <v>13</v>
      </c>
      <c r="F162" s="28" t="s">
        <v>82</v>
      </c>
      <c r="G162" s="4" t="s">
        <v>15</v>
      </c>
      <c r="H162" s="28" t="s">
        <v>16</v>
      </c>
      <c r="I162" s="28"/>
    </row>
    <row r="163" spans="1:9" ht="24">
      <c r="A163" s="8" t="s">
        <v>428</v>
      </c>
      <c r="B163" s="13" t="s">
        <v>429</v>
      </c>
      <c r="C163" s="15" t="s">
        <v>434</v>
      </c>
      <c r="D163" s="8" t="s">
        <v>435</v>
      </c>
      <c r="E163" s="5" t="s">
        <v>13</v>
      </c>
      <c r="F163" s="28" t="s">
        <v>82</v>
      </c>
      <c r="G163" s="4" t="s">
        <v>15</v>
      </c>
      <c r="H163" s="28" t="s">
        <v>16</v>
      </c>
      <c r="I163" s="28"/>
    </row>
    <row r="164" spans="1:9" ht="24">
      <c r="A164" s="8" t="s">
        <v>428</v>
      </c>
      <c r="B164" s="13" t="s">
        <v>429</v>
      </c>
      <c r="C164" s="15" t="s">
        <v>436</v>
      </c>
      <c r="D164" s="8" t="s">
        <v>437</v>
      </c>
      <c r="E164" s="5" t="s">
        <v>13</v>
      </c>
      <c r="F164" s="28" t="s">
        <v>82</v>
      </c>
      <c r="G164" s="4" t="s">
        <v>15</v>
      </c>
      <c r="H164" s="32" t="s">
        <v>16</v>
      </c>
      <c r="I164" s="32"/>
    </row>
    <row r="165" spans="1:9" ht="24">
      <c r="A165" s="8" t="s">
        <v>428</v>
      </c>
      <c r="B165" s="13" t="s">
        <v>429</v>
      </c>
      <c r="C165" s="15" t="s">
        <v>438</v>
      </c>
      <c r="D165" s="8" t="s">
        <v>439</v>
      </c>
      <c r="E165" s="5" t="s">
        <v>13</v>
      </c>
      <c r="F165" s="28" t="s">
        <v>82</v>
      </c>
      <c r="G165" s="4" t="s">
        <v>15</v>
      </c>
      <c r="H165" s="32" t="s">
        <v>16</v>
      </c>
      <c r="I165" s="32"/>
    </row>
    <row r="166" spans="1:9" ht="24">
      <c r="A166" s="8" t="s">
        <v>428</v>
      </c>
      <c r="B166" s="13" t="s">
        <v>429</v>
      </c>
      <c r="C166" s="15" t="s">
        <v>440</v>
      </c>
      <c r="D166" s="8" t="s">
        <v>441</v>
      </c>
      <c r="E166" s="5" t="s">
        <v>13</v>
      </c>
      <c r="F166" s="28" t="s">
        <v>82</v>
      </c>
      <c r="G166" s="4" t="s">
        <v>15</v>
      </c>
      <c r="H166" s="32" t="s">
        <v>16</v>
      </c>
      <c r="I166" s="32"/>
    </row>
    <row r="167" spans="1:9" ht="24">
      <c r="A167" s="8" t="s">
        <v>428</v>
      </c>
      <c r="B167" s="13" t="s">
        <v>429</v>
      </c>
      <c r="C167" s="15" t="s">
        <v>442</v>
      </c>
      <c r="D167" s="8" t="s">
        <v>443</v>
      </c>
      <c r="E167" s="5" t="s">
        <v>13</v>
      </c>
      <c r="F167" s="28" t="s">
        <v>82</v>
      </c>
      <c r="G167" s="4" t="s">
        <v>15</v>
      </c>
      <c r="H167" s="32" t="s">
        <v>16</v>
      </c>
      <c r="I167" s="32"/>
    </row>
    <row r="168" spans="1:9" ht="24">
      <c r="A168" s="8" t="s">
        <v>428</v>
      </c>
      <c r="B168" s="13" t="s">
        <v>429</v>
      </c>
      <c r="C168" s="15" t="s">
        <v>444</v>
      </c>
      <c r="D168" s="8" t="s">
        <v>445</v>
      </c>
      <c r="E168" s="5" t="s">
        <v>13</v>
      </c>
      <c r="F168" s="28" t="s">
        <v>82</v>
      </c>
      <c r="G168" s="4" t="s">
        <v>15</v>
      </c>
      <c r="H168" s="28" t="s">
        <v>16</v>
      </c>
      <c r="I168" s="28"/>
    </row>
    <row r="169" spans="1:9" ht="24">
      <c r="A169" s="8" t="s">
        <v>428</v>
      </c>
      <c r="B169" s="13" t="s">
        <v>429</v>
      </c>
      <c r="C169" s="21" t="s">
        <v>446</v>
      </c>
      <c r="D169" s="8" t="s">
        <v>447</v>
      </c>
      <c r="E169" s="5" t="s">
        <v>13</v>
      </c>
      <c r="F169" s="28" t="s">
        <v>82</v>
      </c>
      <c r="G169" s="4" t="s">
        <v>15</v>
      </c>
      <c r="H169" s="28" t="s">
        <v>16</v>
      </c>
      <c r="I169" s="28"/>
    </row>
    <row r="170" spans="1:9" ht="48">
      <c r="A170" s="8" t="s">
        <v>448</v>
      </c>
      <c r="B170" s="13" t="s">
        <v>449</v>
      </c>
      <c r="C170" s="15" t="s">
        <v>450</v>
      </c>
      <c r="D170" s="8" t="s">
        <v>451</v>
      </c>
      <c r="E170" s="8" t="s">
        <v>452</v>
      </c>
      <c r="F170" s="28" t="s">
        <v>117</v>
      </c>
      <c r="G170" s="4" t="s">
        <v>453</v>
      </c>
      <c r="H170" s="28" t="s">
        <v>124</v>
      </c>
      <c r="I170" s="28"/>
    </row>
    <row r="171" spans="1:9" ht="36">
      <c r="A171" s="8" t="s">
        <v>448</v>
      </c>
      <c r="B171" s="13" t="s">
        <v>449</v>
      </c>
      <c r="C171" s="15" t="s">
        <v>454</v>
      </c>
      <c r="D171" s="8" t="s">
        <v>455</v>
      </c>
      <c r="E171" s="8" t="s">
        <v>452</v>
      </c>
      <c r="F171" s="28" t="s">
        <v>117</v>
      </c>
      <c r="G171" s="4" t="s">
        <v>453</v>
      </c>
      <c r="H171" s="28" t="s">
        <v>124</v>
      </c>
      <c r="I171" s="28"/>
    </row>
    <row r="172" spans="1:9" ht="36">
      <c r="A172" s="8" t="s">
        <v>448</v>
      </c>
      <c r="B172" s="13" t="s">
        <v>449</v>
      </c>
      <c r="C172" s="15" t="s">
        <v>456</v>
      </c>
      <c r="D172" s="8" t="s">
        <v>457</v>
      </c>
      <c r="E172" s="8" t="s">
        <v>452</v>
      </c>
      <c r="F172" s="28" t="s">
        <v>117</v>
      </c>
      <c r="G172" s="4" t="s">
        <v>453</v>
      </c>
      <c r="H172" s="28" t="s">
        <v>124</v>
      </c>
      <c r="I172" s="28"/>
    </row>
    <row r="173" spans="1:9" ht="48">
      <c r="A173" s="8" t="s">
        <v>458</v>
      </c>
      <c r="B173" s="13" t="s">
        <v>459</v>
      </c>
      <c r="C173" s="15" t="s">
        <v>460</v>
      </c>
      <c r="D173" s="29" t="s">
        <v>461</v>
      </c>
      <c r="E173" s="8" t="s">
        <v>452</v>
      </c>
      <c r="F173" s="28" t="s">
        <v>117</v>
      </c>
      <c r="G173" s="4" t="s">
        <v>453</v>
      </c>
      <c r="H173" s="28" t="s">
        <v>124</v>
      </c>
      <c r="I173" s="28"/>
    </row>
    <row r="174" spans="1:9" ht="48">
      <c r="A174" s="8" t="s">
        <v>458</v>
      </c>
      <c r="B174" s="13" t="s">
        <v>459</v>
      </c>
      <c r="C174" s="15" t="s">
        <v>462</v>
      </c>
      <c r="D174" s="29" t="s">
        <v>463</v>
      </c>
      <c r="E174" s="8" t="s">
        <v>452</v>
      </c>
      <c r="F174" s="28" t="s">
        <v>117</v>
      </c>
      <c r="G174" s="4" t="s">
        <v>453</v>
      </c>
      <c r="H174" s="28" t="s">
        <v>124</v>
      </c>
      <c r="I174" s="28"/>
    </row>
    <row r="175" spans="1:9" ht="36">
      <c r="A175" s="8" t="s">
        <v>458</v>
      </c>
      <c r="B175" s="13" t="s">
        <v>459</v>
      </c>
      <c r="C175" s="15" t="s">
        <v>464</v>
      </c>
      <c r="D175" s="8" t="s">
        <v>465</v>
      </c>
      <c r="E175" s="8" t="s">
        <v>452</v>
      </c>
      <c r="F175" s="28" t="s">
        <v>117</v>
      </c>
      <c r="G175" s="4" t="s">
        <v>453</v>
      </c>
      <c r="H175" s="28" t="s">
        <v>124</v>
      </c>
      <c r="I175" s="28"/>
    </row>
    <row r="176" spans="1:9" ht="36">
      <c r="A176" s="8" t="s">
        <v>466</v>
      </c>
      <c r="B176" s="13" t="s">
        <v>467</v>
      </c>
      <c r="C176" s="15" t="s">
        <v>468</v>
      </c>
      <c r="D176" s="8" t="s">
        <v>469</v>
      </c>
      <c r="E176" s="5" t="s">
        <v>13</v>
      </c>
      <c r="F176" s="28" t="s">
        <v>117</v>
      </c>
      <c r="G176" s="4" t="s">
        <v>15</v>
      </c>
      <c r="H176" s="28" t="s">
        <v>16</v>
      </c>
      <c r="I176" s="28"/>
    </row>
    <row r="177" spans="1:9" ht="36">
      <c r="A177" s="8" t="s">
        <v>466</v>
      </c>
      <c r="B177" s="13" t="s">
        <v>467</v>
      </c>
      <c r="C177" s="15" t="s">
        <v>470</v>
      </c>
      <c r="D177" s="8" t="s">
        <v>471</v>
      </c>
      <c r="E177" s="5" t="s">
        <v>13</v>
      </c>
      <c r="F177" s="28" t="s">
        <v>117</v>
      </c>
      <c r="G177" s="4" t="s">
        <v>15</v>
      </c>
      <c r="H177" s="28" t="s">
        <v>16</v>
      </c>
      <c r="I177" s="28"/>
    </row>
    <row r="178" spans="1:9" ht="36">
      <c r="A178" s="8" t="s">
        <v>466</v>
      </c>
      <c r="B178" s="13" t="s">
        <v>467</v>
      </c>
      <c r="C178" s="15" t="s">
        <v>472</v>
      </c>
      <c r="D178" s="8" t="s">
        <v>473</v>
      </c>
      <c r="E178" s="5" t="s">
        <v>13</v>
      </c>
      <c r="F178" s="28" t="s">
        <v>117</v>
      </c>
      <c r="G178" s="4" t="s">
        <v>15</v>
      </c>
      <c r="H178" s="28" t="s">
        <v>16</v>
      </c>
      <c r="I178" s="28"/>
    </row>
    <row r="179" spans="1:9" ht="36">
      <c r="A179" s="8" t="s">
        <v>474</v>
      </c>
      <c r="B179" s="13" t="s">
        <v>475</v>
      </c>
      <c r="C179" s="15" t="s">
        <v>476</v>
      </c>
      <c r="D179" s="5" t="s">
        <v>477</v>
      </c>
      <c r="E179" s="5" t="s">
        <v>13</v>
      </c>
      <c r="F179" s="28" t="s">
        <v>82</v>
      </c>
      <c r="G179" s="4" t="s">
        <v>15</v>
      </c>
      <c r="H179" s="28" t="s">
        <v>16</v>
      </c>
      <c r="I179" s="28"/>
    </row>
    <row r="180" spans="1:9" ht="36">
      <c r="A180" s="8" t="s">
        <v>474</v>
      </c>
      <c r="B180" s="13" t="s">
        <v>475</v>
      </c>
      <c r="C180" s="15" t="s">
        <v>478</v>
      </c>
      <c r="D180" s="5" t="s">
        <v>479</v>
      </c>
      <c r="E180" s="5" t="s">
        <v>13</v>
      </c>
      <c r="F180" s="28" t="s">
        <v>82</v>
      </c>
      <c r="G180" s="4" t="s">
        <v>15</v>
      </c>
      <c r="H180" s="28" t="s">
        <v>16</v>
      </c>
      <c r="I180" s="28"/>
    </row>
    <row r="181" spans="1:9" s="18" customFormat="1" ht="36">
      <c r="A181" s="20" t="s">
        <v>474</v>
      </c>
      <c r="B181" s="23" t="s">
        <v>475</v>
      </c>
      <c r="C181" s="21" t="s">
        <v>480</v>
      </c>
      <c r="D181" s="22" t="s">
        <v>481</v>
      </c>
      <c r="E181" s="5" t="s">
        <v>13</v>
      </c>
      <c r="F181" s="28" t="s">
        <v>117</v>
      </c>
      <c r="G181" s="25" t="s">
        <v>15</v>
      </c>
      <c r="H181" s="28" t="s">
        <v>124</v>
      </c>
      <c r="I181" s="28"/>
    </row>
    <row r="182" spans="1:9" s="18" customFormat="1" ht="36">
      <c r="A182" s="20" t="s">
        <v>474</v>
      </c>
      <c r="B182" s="23" t="s">
        <v>475</v>
      </c>
      <c r="C182" s="21" t="s">
        <v>482</v>
      </c>
      <c r="D182" s="22" t="s">
        <v>483</v>
      </c>
      <c r="E182" s="5" t="s">
        <v>306</v>
      </c>
      <c r="F182" s="28" t="s">
        <v>117</v>
      </c>
      <c r="G182" s="25" t="s">
        <v>15</v>
      </c>
      <c r="H182" s="28" t="s">
        <v>124</v>
      </c>
      <c r="I182" s="32"/>
    </row>
    <row r="183" spans="1:9" s="18" customFormat="1" ht="36">
      <c r="A183" s="20" t="s">
        <v>474</v>
      </c>
      <c r="B183" s="23" t="s">
        <v>475</v>
      </c>
      <c r="C183" s="21" t="s">
        <v>484</v>
      </c>
      <c r="D183" s="22" t="s">
        <v>485</v>
      </c>
      <c r="E183" s="5" t="s">
        <v>13</v>
      </c>
      <c r="F183" s="28" t="s">
        <v>117</v>
      </c>
      <c r="G183" s="25" t="s">
        <v>15</v>
      </c>
      <c r="H183" s="28" t="s">
        <v>124</v>
      </c>
      <c r="I183" s="28"/>
    </row>
    <row r="184" spans="1:9" s="18" customFormat="1" ht="36">
      <c r="A184" s="20" t="s">
        <v>474</v>
      </c>
      <c r="B184" s="23" t="s">
        <v>475</v>
      </c>
      <c r="C184" s="21" t="s">
        <v>486</v>
      </c>
      <c r="D184" s="22" t="s">
        <v>487</v>
      </c>
      <c r="E184" s="5" t="s">
        <v>306</v>
      </c>
      <c r="F184" s="28" t="s">
        <v>117</v>
      </c>
      <c r="G184" s="25" t="s">
        <v>15</v>
      </c>
      <c r="H184" s="28" t="s">
        <v>124</v>
      </c>
      <c r="I184" s="32"/>
    </row>
    <row r="185" spans="1:9" ht="24">
      <c r="A185" s="8" t="s">
        <v>488</v>
      </c>
      <c r="B185" s="13" t="s">
        <v>489</v>
      </c>
      <c r="C185" s="15" t="s">
        <v>490</v>
      </c>
      <c r="D185" s="5" t="s">
        <v>491</v>
      </c>
      <c r="E185" s="5"/>
      <c r="F185" s="28" t="s">
        <v>117</v>
      </c>
      <c r="G185" s="25" t="s">
        <v>492</v>
      </c>
      <c r="H185" s="28" t="s">
        <v>493</v>
      </c>
      <c r="I185" s="28"/>
    </row>
    <row r="186" spans="1:9" ht="36">
      <c r="A186" s="8" t="s">
        <v>494</v>
      </c>
      <c r="B186" s="13" t="s">
        <v>495</v>
      </c>
      <c r="C186" s="15" t="s">
        <v>496</v>
      </c>
      <c r="D186" s="5" t="s">
        <v>497</v>
      </c>
      <c r="E186" s="5"/>
      <c r="F186" s="28" t="s">
        <v>14</v>
      </c>
      <c r="G186" s="25" t="s">
        <v>492</v>
      </c>
      <c r="H186" s="28" t="s">
        <v>493</v>
      </c>
      <c r="I186" s="28"/>
    </row>
    <row r="187" spans="1:9" ht="52.5" customHeight="1">
      <c r="A187" s="8" t="s">
        <v>498</v>
      </c>
      <c r="B187" s="13" t="s">
        <v>499</v>
      </c>
      <c r="C187" s="15" t="s">
        <v>500</v>
      </c>
      <c r="D187" s="5" t="s">
        <v>501</v>
      </c>
      <c r="E187" s="5"/>
      <c r="F187" s="28" t="s">
        <v>14</v>
      </c>
      <c r="G187" s="25" t="s">
        <v>502</v>
      </c>
      <c r="H187" s="28" t="s">
        <v>493</v>
      </c>
      <c r="I187" s="28"/>
    </row>
    <row r="188" spans="1:9" s="18" customFormat="1" ht="48">
      <c r="A188" s="20" t="s">
        <v>503</v>
      </c>
      <c r="B188" s="23" t="s">
        <v>504</v>
      </c>
      <c r="C188" s="21" t="s">
        <v>505</v>
      </c>
      <c r="D188" s="20" t="s">
        <v>506</v>
      </c>
      <c r="E188" s="20"/>
      <c r="F188" s="28" t="s">
        <v>82</v>
      </c>
      <c r="G188" s="25" t="s">
        <v>492</v>
      </c>
      <c r="H188" s="32" t="s">
        <v>87</v>
      </c>
      <c r="I188" s="32"/>
    </row>
    <row r="189" spans="1:9" s="18" customFormat="1" ht="24">
      <c r="A189" s="20" t="s">
        <v>503</v>
      </c>
      <c r="B189" s="23" t="s">
        <v>504</v>
      </c>
      <c r="C189" s="21" t="s">
        <v>507</v>
      </c>
      <c r="D189" s="20" t="s">
        <v>508</v>
      </c>
      <c r="E189" s="20"/>
      <c r="F189" s="32" t="s">
        <v>79</v>
      </c>
      <c r="G189" s="25" t="s">
        <v>492</v>
      </c>
      <c r="H189" s="32" t="s">
        <v>87</v>
      </c>
      <c r="I189" s="32"/>
    </row>
    <row r="190" spans="1:9" s="18" customFormat="1" ht="24">
      <c r="A190" s="20" t="s">
        <v>503</v>
      </c>
      <c r="B190" s="23" t="s">
        <v>504</v>
      </c>
      <c r="C190" s="21" t="s">
        <v>509</v>
      </c>
      <c r="D190" s="20" t="s">
        <v>510</v>
      </c>
      <c r="E190" s="20"/>
      <c r="F190" s="28" t="s">
        <v>79</v>
      </c>
      <c r="G190" s="25" t="s">
        <v>492</v>
      </c>
      <c r="H190" s="32" t="s">
        <v>87</v>
      </c>
      <c r="I190" s="32"/>
    </row>
    <row r="191" spans="1:9" ht="24">
      <c r="A191" s="8" t="s">
        <v>503</v>
      </c>
      <c r="B191" s="13" t="s">
        <v>504</v>
      </c>
      <c r="C191" s="15" t="s">
        <v>511</v>
      </c>
      <c r="D191" s="8" t="s">
        <v>512</v>
      </c>
      <c r="E191" s="8"/>
      <c r="F191" s="28" t="s">
        <v>82</v>
      </c>
      <c r="G191" s="25" t="s">
        <v>492</v>
      </c>
      <c r="H191" s="32" t="s">
        <v>87</v>
      </c>
      <c r="I191" s="32"/>
    </row>
    <row r="192" spans="1:9" ht="24">
      <c r="A192" s="8" t="s">
        <v>503</v>
      </c>
      <c r="B192" s="13" t="s">
        <v>504</v>
      </c>
      <c r="C192" s="15" t="s">
        <v>513</v>
      </c>
      <c r="D192" s="8" t="s">
        <v>215</v>
      </c>
      <c r="E192" s="8"/>
      <c r="F192" s="28" t="s">
        <v>117</v>
      </c>
      <c r="G192" s="25" t="s">
        <v>492</v>
      </c>
      <c r="H192" s="32" t="s">
        <v>87</v>
      </c>
      <c r="I192" s="32"/>
    </row>
    <row r="193" spans="1:9" s="18" customFormat="1" ht="36">
      <c r="A193" s="20" t="s">
        <v>514</v>
      </c>
      <c r="B193" s="23" t="s">
        <v>515</v>
      </c>
      <c r="C193" s="21" t="s">
        <v>516</v>
      </c>
      <c r="D193" s="22" t="s">
        <v>517</v>
      </c>
      <c r="E193" s="22"/>
      <c r="F193" s="28" t="s">
        <v>14</v>
      </c>
      <c r="G193" s="25" t="s">
        <v>492</v>
      </c>
      <c r="H193" s="32" t="s">
        <v>16</v>
      </c>
      <c r="I193" s="32"/>
    </row>
    <row r="194" spans="1:9" s="18" customFormat="1" ht="24">
      <c r="A194" s="20" t="s">
        <v>514</v>
      </c>
      <c r="B194" s="23" t="s">
        <v>515</v>
      </c>
      <c r="C194" s="21" t="s">
        <v>518</v>
      </c>
      <c r="D194" s="22" t="s">
        <v>519</v>
      </c>
      <c r="E194" s="22"/>
      <c r="F194" s="32" t="s">
        <v>79</v>
      </c>
      <c r="G194" s="25" t="s">
        <v>492</v>
      </c>
      <c r="H194" s="32" t="s">
        <v>16</v>
      </c>
      <c r="I194" s="32"/>
    </row>
    <row r="195" spans="1:9" s="18" customFormat="1" ht="36">
      <c r="A195" s="20" t="s">
        <v>520</v>
      </c>
      <c r="B195" s="23" t="s">
        <v>521</v>
      </c>
      <c r="C195" s="21" t="s">
        <v>522</v>
      </c>
      <c r="D195" s="22" t="s">
        <v>523</v>
      </c>
      <c r="E195" s="22"/>
      <c r="F195" s="28" t="s">
        <v>14</v>
      </c>
      <c r="G195" s="25" t="s">
        <v>492</v>
      </c>
      <c r="H195" s="32" t="s">
        <v>16</v>
      </c>
      <c r="I195" s="32"/>
    </row>
    <row r="196" spans="1:9" s="18" customFormat="1" ht="24">
      <c r="A196" s="20" t="s">
        <v>520</v>
      </c>
      <c r="B196" s="23" t="s">
        <v>521</v>
      </c>
      <c r="C196" s="21" t="s">
        <v>524</v>
      </c>
      <c r="D196" s="22" t="s">
        <v>519</v>
      </c>
      <c r="E196" s="22"/>
      <c r="F196" s="32" t="s">
        <v>79</v>
      </c>
      <c r="G196" s="25" t="s">
        <v>492</v>
      </c>
      <c r="H196" s="32" t="s">
        <v>16</v>
      </c>
      <c r="I196" s="32"/>
    </row>
    <row r="197" spans="1:9" ht="35.25" customHeight="1">
      <c r="A197" s="8" t="s">
        <v>525</v>
      </c>
      <c r="B197" s="13" t="s">
        <v>526</v>
      </c>
      <c r="C197" s="15" t="s">
        <v>527</v>
      </c>
      <c r="D197" s="5" t="s">
        <v>528</v>
      </c>
      <c r="E197" s="5"/>
      <c r="F197" s="28" t="s">
        <v>117</v>
      </c>
      <c r="G197" s="25" t="s">
        <v>492</v>
      </c>
      <c r="H197" s="32" t="s">
        <v>16</v>
      </c>
      <c r="I197" s="28"/>
    </row>
    <row r="198" spans="1:9" ht="42" customHeight="1">
      <c r="A198" s="8" t="s">
        <v>525</v>
      </c>
      <c r="B198" s="13" t="s">
        <v>526</v>
      </c>
      <c r="C198" s="15" t="s">
        <v>529</v>
      </c>
      <c r="D198" s="5" t="s">
        <v>530</v>
      </c>
      <c r="E198" s="5"/>
      <c r="F198" s="28" t="s">
        <v>117</v>
      </c>
      <c r="G198" s="25" t="s">
        <v>492</v>
      </c>
      <c r="H198" s="32" t="s">
        <v>16</v>
      </c>
      <c r="I198" s="28"/>
    </row>
    <row r="199" spans="1:9" ht="24">
      <c r="A199" s="8" t="s">
        <v>531</v>
      </c>
      <c r="B199" s="13" t="s">
        <v>532</v>
      </c>
      <c r="C199" s="15" t="s">
        <v>533</v>
      </c>
      <c r="D199" s="8" t="s">
        <v>534</v>
      </c>
      <c r="E199" s="8" t="s">
        <v>535</v>
      </c>
      <c r="F199" s="28" t="s">
        <v>82</v>
      </c>
      <c r="G199" s="4" t="s">
        <v>536</v>
      </c>
      <c r="H199" s="28" t="s">
        <v>124</v>
      </c>
      <c r="I199" s="28"/>
    </row>
    <row r="200" spans="1:9" ht="24">
      <c r="A200" s="8" t="s">
        <v>531</v>
      </c>
      <c r="B200" s="13" t="s">
        <v>532</v>
      </c>
      <c r="C200" s="15" t="s">
        <v>537</v>
      </c>
      <c r="D200" s="8" t="s">
        <v>538</v>
      </c>
      <c r="E200" s="8" t="s">
        <v>535</v>
      </c>
      <c r="F200" s="28" t="s">
        <v>14</v>
      </c>
      <c r="G200" s="4" t="s">
        <v>536</v>
      </c>
      <c r="H200" s="28" t="s">
        <v>124</v>
      </c>
      <c r="I200" s="28"/>
    </row>
    <row r="201" spans="1:9" ht="36">
      <c r="A201" s="8" t="s">
        <v>539</v>
      </c>
      <c r="B201" s="13" t="s">
        <v>540</v>
      </c>
      <c r="C201" s="15" t="s">
        <v>541</v>
      </c>
      <c r="D201" s="8" t="s">
        <v>542</v>
      </c>
      <c r="E201" s="8" t="s">
        <v>535</v>
      </c>
      <c r="F201" s="28" t="s">
        <v>14</v>
      </c>
      <c r="G201" s="4" t="s">
        <v>536</v>
      </c>
      <c r="H201" s="28" t="s">
        <v>16</v>
      </c>
      <c r="I201" s="28"/>
    </row>
    <row r="202" spans="1:9" s="18" customFormat="1" ht="36">
      <c r="A202" s="20" t="s">
        <v>539</v>
      </c>
      <c r="B202" s="23" t="s">
        <v>532</v>
      </c>
      <c r="C202" s="21" t="s">
        <v>543</v>
      </c>
      <c r="D202" s="20" t="s">
        <v>544</v>
      </c>
      <c r="E202" s="20" t="s">
        <v>545</v>
      </c>
      <c r="F202" s="32" t="s">
        <v>79</v>
      </c>
      <c r="G202" s="25" t="s">
        <v>536</v>
      </c>
      <c r="H202" s="32" t="s">
        <v>16</v>
      </c>
      <c r="I202" s="32"/>
    </row>
    <row r="203" spans="1:9" s="18" customFormat="1" ht="48">
      <c r="A203" s="20" t="s">
        <v>539</v>
      </c>
      <c r="B203" s="23" t="s">
        <v>532</v>
      </c>
      <c r="C203" s="21" t="s">
        <v>546</v>
      </c>
      <c r="D203" s="20" t="s">
        <v>547</v>
      </c>
      <c r="E203" s="20" t="s">
        <v>548</v>
      </c>
      <c r="F203" s="32" t="s">
        <v>79</v>
      </c>
      <c r="G203" s="25" t="s">
        <v>536</v>
      </c>
      <c r="H203" s="32" t="s">
        <v>16</v>
      </c>
      <c r="I203" s="32"/>
    </row>
    <row r="204" spans="1:9" s="18" customFormat="1" ht="24">
      <c r="A204" s="20" t="s">
        <v>539</v>
      </c>
      <c r="B204" s="23" t="s">
        <v>532</v>
      </c>
      <c r="C204" s="21" t="s">
        <v>549</v>
      </c>
      <c r="D204" s="20" t="s">
        <v>550</v>
      </c>
      <c r="E204" s="20" t="s">
        <v>551</v>
      </c>
      <c r="F204" s="32" t="s">
        <v>79</v>
      </c>
      <c r="G204" s="25" t="s">
        <v>536</v>
      </c>
      <c r="H204" s="32" t="s">
        <v>16</v>
      </c>
      <c r="I204" s="32"/>
    </row>
    <row r="205" spans="1:9" ht="36">
      <c r="A205" s="8" t="s">
        <v>552</v>
      </c>
      <c r="B205" s="13" t="s">
        <v>553</v>
      </c>
      <c r="C205" s="15" t="s">
        <v>554</v>
      </c>
      <c r="D205" s="8" t="s">
        <v>555</v>
      </c>
      <c r="E205" s="8" t="s">
        <v>556</v>
      </c>
      <c r="F205" s="28" t="s">
        <v>39</v>
      </c>
      <c r="G205" s="4" t="s">
        <v>557</v>
      </c>
      <c r="H205" s="28" t="s">
        <v>124</v>
      </c>
      <c r="I205" s="28"/>
    </row>
    <row r="206" spans="1:9" ht="24">
      <c r="A206" s="8" t="s">
        <v>552</v>
      </c>
      <c r="B206" s="13" t="s">
        <v>553</v>
      </c>
      <c r="C206" s="15" t="s">
        <v>558</v>
      </c>
      <c r="D206" s="8" t="s">
        <v>559</v>
      </c>
      <c r="E206" s="8" t="s">
        <v>556</v>
      </c>
      <c r="F206" s="28" t="s">
        <v>14</v>
      </c>
      <c r="G206" s="4" t="s">
        <v>557</v>
      </c>
      <c r="H206" s="28" t="s">
        <v>124</v>
      </c>
      <c r="I206" s="28"/>
    </row>
  </sheetData>
  <autoFilter ref="A1:I206" xr:uid="{040E9051-1C93-42ED-A894-B957B31670B8}"/>
  <pageMargins left="0.7" right="0.7" top="0.75" bottom="0.75" header="0.3" footer="0.3"/>
  <pageSetup paperSize="9" orientation="portrait" verticalDpi="599" r:id="rId1"/>
  <headerFooter>
    <oddFooter>&amp;C&amp;1#&amp;"Calibri"&amp;10&amp;K000000Internal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A1:T42"/>
  <sheetViews>
    <sheetView zoomScaleNormal="100" workbookViewId="0"/>
  </sheetViews>
  <sheetFormatPr defaultColWidth="7.7265625" defaultRowHeight="14.5"/>
  <cols>
    <col min="1" max="1" width="11.1796875" bestFit="1" customWidth="1"/>
    <col min="2" max="2" width="11.7265625" style="30" bestFit="1" customWidth="1"/>
    <col min="3" max="3" width="20.453125" style="30" bestFit="1" customWidth="1"/>
    <col min="4" max="4" width="20.81640625" bestFit="1" customWidth="1"/>
    <col min="5" max="5" width="8.81640625" bestFit="1" customWidth="1"/>
    <col min="6" max="20" width="18.453125" style="45" customWidth="1"/>
  </cols>
  <sheetData>
    <row r="1" spans="1:20" s="118" customFormat="1">
      <c r="A1" s="118" t="s">
        <v>632</v>
      </c>
      <c r="B1" s="118" t="s">
        <v>641</v>
      </c>
      <c r="C1" s="118" t="s">
        <v>642</v>
      </c>
      <c r="D1" s="118" t="s">
        <v>645</v>
      </c>
      <c r="E1" s="118" t="s">
        <v>643</v>
      </c>
      <c r="F1" s="122" t="s">
        <v>741</v>
      </c>
      <c r="G1" s="122" t="s">
        <v>742</v>
      </c>
      <c r="H1" s="122" t="s">
        <v>743</v>
      </c>
      <c r="I1" s="122" t="s">
        <v>744</v>
      </c>
      <c r="J1" s="122" t="s">
        <v>745</v>
      </c>
      <c r="K1" s="122" t="s">
        <v>746</v>
      </c>
      <c r="L1" s="122" t="s">
        <v>747</v>
      </c>
      <c r="M1" s="122" t="s">
        <v>748</v>
      </c>
      <c r="N1" s="122" t="s">
        <v>749</v>
      </c>
      <c r="O1" s="122" t="s">
        <v>750</v>
      </c>
      <c r="P1" s="122" t="s">
        <v>752</v>
      </c>
      <c r="Q1" s="122" t="s">
        <v>754</v>
      </c>
      <c r="R1" s="122" t="s">
        <v>755</v>
      </c>
      <c r="S1" s="122" t="s">
        <v>756</v>
      </c>
      <c r="T1" s="122" t="s">
        <v>757</v>
      </c>
    </row>
    <row r="2" spans="1:20">
      <c r="A2" s="81">
        <v>45382</v>
      </c>
      <c r="B2" s="127" t="s">
        <v>648</v>
      </c>
      <c r="C2" s="127" t="s">
        <v>649</v>
      </c>
      <c r="D2" s="130" t="s">
        <v>975</v>
      </c>
      <c r="E2" s="130" t="s">
        <v>650</v>
      </c>
      <c r="F2" s="55" t="s">
        <v>651</v>
      </c>
      <c r="G2" s="55" t="s">
        <v>651</v>
      </c>
      <c r="H2" s="55" t="s">
        <v>651</v>
      </c>
      <c r="I2" s="55" t="s">
        <v>651</v>
      </c>
      <c r="J2" s="55">
        <v>5107890017.8199997</v>
      </c>
      <c r="K2" s="55">
        <v>25031868825.66</v>
      </c>
      <c r="L2" s="55">
        <v>477251242.75999999</v>
      </c>
      <c r="M2" s="55">
        <v>1389409363.0599999</v>
      </c>
      <c r="N2" s="55">
        <v>8708019271.8600006</v>
      </c>
      <c r="O2" s="55">
        <v>1858810107.22</v>
      </c>
      <c r="P2" s="55"/>
      <c r="Q2" s="55"/>
      <c r="R2" s="55">
        <v>0</v>
      </c>
      <c r="S2" s="55"/>
      <c r="T2" s="55" t="s">
        <v>651</v>
      </c>
    </row>
    <row r="3" spans="1:20">
      <c r="A3" s="81">
        <v>45382</v>
      </c>
      <c r="B3" s="127" t="s">
        <v>648</v>
      </c>
      <c r="C3" s="127" t="s">
        <v>649</v>
      </c>
      <c r="D3" s="130" t="s">
        <v>976</v>
      </c>
      <c r="E3" s="130" t="s">
        <v>650</v>
      </c>
      <c r="F3" s="55" t="s">
        <v>651</v>
      </c>
      <c r="G3" s="55" t="s">
        <v>651</v>
      </c>
      <c r="H3" s="55" t="s">
        <v>651</v>
      </c>
      <c r="I3" s="55" t="s">
        <v>651</v>
      </c>
      <c r="J3" s="55">
        <v>4086576490.4000001</v>
      </c>
      <c r="K3" s="55">
        <v>20919125853.529999</v>
      </c>
      <c r="L3" s="55">
        <v>441743828.35000002</v>
      </c>
      <c r="M3" s="55">
        <v>1277268927.6199999</v>
      </c>
      <c r="N3" s="55">
        <v>7915087261.75</v>
      </c>
      <c r="O3" s="55">
        <v>1435245671.79</v>
      </c>
      <c r="P3" s="55"/>
      <c r="Q3" s="55"/>
      <c r="R3" s="55">
        <v>0</v>
      </c>
      <c r="S3" s="55"/>
      <c r="T3" s="55" t="s">
        <v>651</v>
      </c>
    </row>
    <row r="4" spans="1:20">
      <c r="A4" s="81">
        <v>45382</v>
      </c>
      <c r="B4" s="127" t="s">
        <v>648</v>
      </c>
      <c r="C4" s="127" t="s">
        <v>649</v>
      </c>
      <c r="D4" s="130" t="s">
        <v>977</v>
      </c>
      <c r="E4" s="130" t="s">
        <v>650</v>
      </c>
      <c r="F4" s="55" t="s">
        <v>651</v>
      </c>
      <c r="G4" s="55" t="s">
        <v>651</v>
      </c>
      <c r="H4" s="55" t="s">
        <v>651</v>
      </c>
      <c r="I4" s="55" t="s">
        <v>651</v>
      </c>
      <c r="J4" s="55">
        <v>216319242.16999999</v>
      </c>
      <c r="K4" s="55">
        <v>13077921437.219999</v>
      </c>
      <c r="L4" s="55">
        <v>813663791.00999999</v>
      </c>
      <c r="M4" s="55">
        <v>960767156.58000004</v>
      </c>
      <c r="N4" s="55">
        <v>9947632735.5499992</v>
      </c>
      <c r="O4" s="55">
        <v>2177445188.4200001</v>
      </c>
      <c r="P4" s="55"/>
      <c r="Q4" s="55"/>
      <c r="R4" s="55">
        <v>0</v>
      </c>
      <c r="S4" s="55"/>
      <c r="T4" s="55" t="s">
        <v>651</v>
      </c>
    </row>
    <row r="5" spans="1:20">
      <c r="A5" s="81">
        <v>45382</v>
      </c>
      <c r="B5" s="127" t="s">
        <v>648</v>
      </c>
      <c r="C5" s="127" t="s">
        <v>649</v>
      </c>
      <c r="D5" s="130" t="s">
        <v>978</v>
      </c>
      <c r="E5" s="130" t="s">
        <v>650</v>
      </c>
      <c r="F5" s="55" t="s">
        <v>651</v>
      </c>
      <c r="G5" s="55" t="s">
        <v>651</v>
      </c>
      <c r="H5" s="55" t="s">
        <v>651</v>
      </c>
      <c r="I5" s="55" t="s">
        <v>651</v>
      </c>
      <c r="J5" s="55">
        <v>207826217.84999999</v>
      </c>
      <c r="K5" s="55">
        <v>11218835280.139999</v>
      </c>
      <c r="L5" s="55">
        <v>718052345.19000006</v>
      </c>
      <c r="M5" s="55">
        <v>865289951.35000002</v>
      </c>
      <c r="N5" s="55">
        <v>8978591383.1000004</v>
      </c>
      <c r="O5" s="55">
        <v>1674148641.95</v>
      </c>
      <c r="P5" s="55"/>
      <c r="Q5" s="55"/>
      <c r="R5" s="55">
        <v>0</v>
      </c>
      <c r="S5" s="55"/>
      <c r="T5" s="55" t="s">
        <v>651</v>
      </c>
    </row>
    <row r="6" spans="1:20" s="24" customFormat="1">
      <c r="A6" s="81">
        <v>45382</v>
      </c>
      <c r="B6" s="127" t="s">
        <v>648</v>
      </c>
      <c r="C6" s="127" t="s">
        <v>649</v>
      </c>
      <c r="D6" s="130" t="s">
        <v>971</v>
      </c>
      <c r="E6" s="130" t="s">
        <v>650</v>
      </c>
      <c r="F6" s="55">
        <v>37634133393.290001</v>
      </c>
      <c r="G6" s="55">
        <v>0</v>
      </c>
      <c r="H6" s="55">
        <v>2259085662.2199998</v>
      </c>
      <c r="I6" s="55">
        <v>22740623.800000001</v>
      </c>
      <c r="J6" s="55">
        <v>5324209259.9899998</v>
      </c>
      <c r="K6" s="55">
        <v>38109790262.879997</v>
      </c>
      <c r="L6" s="55">
        <v>1290915033.78</v>
      </c>
      <c r="M6" s="55">
        <v>2350176519.6399999</v>
      </c>
      <c r="N6" s="55">
        <v>18655652007.41</v>
      </c>
      <c r="O6" s="55">
        <v>4036255295.6399999</v>
      </c>
      <c r="P6" s="55"/>
      <c r="Q6" s="55"/>
      <c r="R6" s="55">
        <v>0</v>
      </c>
      <c r="S6" s="55"/>
      <c r="T6" s="55">
        <v>109682958058.64999</v>
      </c>
    </row>
    <row r="7" spans="1:20" s="24" customFormat="1">
      <c r="A7" s="81">
        <v>45382</v>
      </c>
      <c r="B7" s="127" t="s">
        <v>648</v>
      </c>
      <c r="C7" s="127" t="s">
        <v>649</v>
      </c>
      <c r="D7" s="130" t="s">
        <v>970</v>
      </c>
      <c r="E7" s="130" t="s">
        <v>650</v>
      </c>
      <c r="F7" s="55">
        <v>37571549976.209999</v>
      </c>
      <c r="G7" s="55">
        <v>0</v>
      </c>
      <c r="H7" s="55">
        <v>2244911526.8699999</v>
      </c>
      <c r="I7" s="55">
        <v>22702807.440000001</v>
      </c>
      <c r="J7" s="55">
        <v>4294402708.25</v>
      </c>
      <c r="K7" s="55">
        <v>32137961133.669998</v>
      </c>
      <c r="L7" s="55">
        <v>1159796173.55</v>
      </c>
      <c r="M7" s="55">
        <v>2142558878.97</v>
      </c>
      <c r="N7" s="55">
        <v>16893678644.85</v>
      </c>
      <c r="O7" s="55">
        <v>3109394313.7399998</v>
      </c>
      <c r="P7" s="55"/>
      <c r="Q7" s="55"/>
      <c r="R7" s="55">
        <v>0</v>
      </c>
      <c r="S7" s="55"/>
      <c r="T7" s="55">
        <v>99576956163.550003</v>
      </c>
    </row>
    <row r="8" spans="1:20">
      <c r="A8" s="9"/>
      <c r="D8" s="10"/>
      <c r="E8" s="10"/>
    </row>
    <row r="9" spans="1:20">
      <c r="A9" s="9"/>
      <c r="D9" s="10"/>
      <c r="E9" s="10"/>
    </row>
    <row r="10" spans="1:20">
      <c r="A10" s="9"/>
      <c r="D10" s="10"/>
      <c r="E10" s="10"/>
    </row>
    <row r="11" spans="1:20">
      <c r="A11" s="9"/>
      <c r="D11" s="10"/>
      <c r="E11" s="10"/>
    </row>
    <row r="12" spans="1:20">
      <c r="A12" s="9"/>
      <c r="D12" s="10"/>
      <c r="E12" s="10"/>
    </row>
    <row r="13" spans="1:20">
      <c r="A13" s="9"/>
      <c r="D13" s="10"/>
      <c r="E13" s="10"/>
      <c r="H13" s="104"/>
    </row>
    <row r="14" spans="1:20">
      <c r="A14" s="9"/>
      <c r="D14" s="10"/>
      <c r="E14" s="10"/>
      <c r="H14" s="104"/>
    </row>
    <row r="15" spans="1:20">
      <c r="A15" s="9"/>
      <c r="D15" s="10"/>
      <c r="E15" s="10"/>
    </row>
    <row r="16" spans="1:20">
      <c r="A16" s="9"/>
      <c r="D16" s="10"/>
      <c r="E16" s="10"/>
      <c r="I16" s="105"/>
    </row>
    <row r="17" spans="1:9">
      <c r="A17" s="9"/>
      <c r="D17" s="10"/>
      <c r="E17" s="10"/>
      <c r="I17" s="105"/>
    </row>
    <row r="18" spans="1:9">
      <c r="A18" s="9"/>
      <c r="D18" s="10"/>
      <c r="E18" s="10"/>
    </row>
    <row r="19" spans="1:9">
      <c r="A19" s="9"/>
      <c r="D19" s="10"/>
      <c r="E19" s="10"/>
    </row>
    <row r="20" spans="1:9">
      <c r="A20" s="9"/>
      <c r="D20" s="10"/>
      <c r="E20" s="10"/>
    </row>
    <row r="21" spans="1:9">
      <c r="A21" s="9"/>
      <c r="D21" s="10"/>
      <c r="E21" s="10"/>
    </row>
    <row r="22" spans="1:9">
      <c r="A22" s="9"/>
      <c r="D22" s="10"/>
      <c r="E22" s="10"/>
    </row>
    <row r="23" spans="1:9">
      <c r="A23" s="9"/>
      <c r="D23" s="10"/>
      <c r="E23" s="10"/>
    </row>
    <row r="24" spans="1:9">
      <c r="A24" s="9"/>
      <c r="D24" s="10"/>
      <c r="E24" s="10"/>
    </row>
    <row r="25" spans="1:9">
      <c r="A25" s="9"/>
      <c r="D25" s="10"/>
      <c r="E25" s="10"/>
    </row>
    <row r="26" spans="1:9">
      <c r="A26" s="9"/>
      <c r="D26" s="10"/>
      <c r="E26" s="10"/>
    </row>
    <row r="27" spans="1:9">
      <c r="A27" s="9"/>
      <c r="D27" s="10"/>
      <c r="E27" s="10"/>
    </row>
    <row r="28" spans="1:9">
      <c r="A28" s="9"/>
      <c r="D28" s="10"/>
      <c r="E28" s="10"/>
    </row>
    <row r="29" spans="1:9">
      <c r="A29" s="9"/>
      <c r="D29" s="10"/>
      <c r="E29" s="10"/>
    </row>
    <row r="30" spans="1:9">
      <c r="A30" s="9"/>
      <c r="D30" s="10"/>
      <c r="E30" s="10"/>
    </row>
    <row r="31" spans="1:9">
      <c r="A31" s="9"/>
      <c r="D31" s="10"/>
      <c r="E31" s="10"/>
    </row>
    <row r="32" spans="1:9">
      <c r="A32" s="9"/>
      <c r="D32" s="10"/>
      <c r="E32" s="10"/>
    </row>
    <row r="33" spans="1:5">
      <c r="A33" s="9"/>
      <c r="D33" s="10"/>
      <c r="E33" s="10"/>
    </row>
    <row r="34" spans="1:5">
      <c r="A34" s="9"/>
      <c r="D34" s="10"/>
      <c r="E34" s="10"/>
    </row>
    <row r="35" spans="1:5">
      <c r="A35" s="9"/>
      <c r="D35" s="10"/>
      <c r="E35" s="10"/>
    </row>
    <row r="36" spans="1:5">
      <c r="A36" s="9"/>
      <c r="D36" s="10"/>
      <c r="E36" s="10"/>
    </row>
    <row r="37" spans="1:5">
      <c r="A37" s="9"/>
      <c r="D37" s="10"/>
      <c r="E37" s="10"/>
    </row>
    <row r="38" spans="1:5">
      <c r="A38" s="9"/>
      <c r="D38" s="10"/>
      <c r="E38" s="10"/>
    </row>
    <row r="39" spans="1:5">
      <c r="A39" s="9"/>
      <c r="D39" s="10"/>
      <c r="E39" s="10"/>
    </row>
    <row r="40" spans="1:5">
      <c r="A40" s="9"/>
      <c r="D40" s="10"/>
      <c r="E40" s="10"/>
    </row>
    <row r="41" spans="1:5">
      <c r="A41" s="9"/>
      <c r="D41" s="10"/>
      <c r="E41" s="10"/>
    </row>
    <row r="42" spans="1:5">
      <c r="A42" s="9"/>
      <c r="D42" s="10"/>
      <c r="E42" s="10"/>
    </row>
  </sheetData>
  <customSheetViews>
    <customSheetView guid="{3D97F872-2DE0-4E00-B676-66C7A2679D52}">
      <selection activeCell="C8" sqref="C8"/>
      <pageMargins left="0" right="0" top="0" bottom="0" header="0" footer="0"/>
    </customSheetView>
    <customSheetView guid="{554124E1-56DE-415D-BD5B-D93BD8BEA5C0}">
      <selection activeCell="D30" sqref="D30"/>
      <pageMargins left="0" right="0" top="0" bottom="0" header="0" footer="0"/>
    </customSheetView>
  </customSheetViews>
  <pageMargins left="0.7" right="0.7" top="0.75" bottom="0.75" header="0.3" footer="0.3"/>
  <pageSetup paperSize="9" orientation="portrait" verticalDpi="599" r:id="rId1"/>
  <headerFooter>
    <oddFooter>&amp;C&amp;1#&amp;"Calibri"&amp;10&amp;K000000Internal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dimension ref="A1:M6"/>
  <sheetViews>
    <sheetView zoomScaleNormal="100" workbookViewId="0"/>
  </sheetViews>
  <sheetFormatPr defaultColWidth="11.54296875" defaultRowHeight="14.5"/>
  <cols>
    <col min="1" max="1" width="11.26953125" style="12" bestFit="1" customWidth="1"/>
    <col min="2" max="2" width="11.7265625" style="30" bestFit="1" customWidth="1"/>
    <col min="3" max="3" width="20.453125" style="30" bestFit="1" customWidth="1"/>
    <col min="4" max="4" width="45.54296875" style="12" bestFit="1" customWidth="1"/>
    <col min="5" max="5" width="8.81640625" style="12" bestFit="1" customWidth="1"/>
    <col min="6" max="13" width="17.81640625" style="12" customWidth="1"/>
    <col min="14" max="16384" width="11.54296875" style="12"/>
  </cols>
  <sheetData>
    <row r="1" spans="1:13" s="133" customFormat="1">
      <c r="A1" s="132" t="s">
        <v>632</v>
      </c>
      <c r="B1" s="118" t="s">
        <v>641</v>
      </c>
      <c r="C1" s="118" t="s">
        <v>642</v>
      </c>
      <c r="D1" s="132" t="s">
        <v>645</v>
      </c>
      <c r="E1" s="132" t="s">
        <v>643</v>
      </c>
      <c r="F1" s="122" t="s">
        <v>787</v>
      </c>
      <c r="G1" s="122" t="s">
        <v>788</v>
      </c>
      <c r="H1" s="122" t="s">
        <v>789</v>
      </c>
      <c r="I1" s="122" t="s">
        <v>790</v>
      </c>
      <c r="J1" s="122" t="s">
        <v>791</v>
      </c>
      <c r="K1" s="122" t="s">
        <v>792</v>
      </c>
      <c r="L1" s="122" t="s">
        <v>793</v>
      </c>
      <c r="M1" s="122" t="s">
        <v>794</v>
      </c>
    </row>
    <row r="2" spans="1:13" s="66" customFormat="1">
      <c r="A2" s="81">
        <v>45382</v>
      </c>
      <c r="B2" s="125" t="s">
        <v>648</v>
      </c>
      <c r="C2" s="125" t="s">
        <v>649</v>
      </c>
      <c r="D2" s="134" t="s">
        <v>235</v>
      </c>
      <c r="E2" s="134" t="s">
        <v>650</v>
      </c>
      <c r="F2" s="55">
        <v>43358661228.410004</v>
      </c>
      <c r="G2" s="55">
        <v>0</v>
      </c>
      <c r="H2" s="55">
        <v>1526667189.3399999</v>
      </c>
      <c r="I2" s="55">
        <v>26199699.969999999</v>
      </c>
      <c r="J2" s="55">
        <v>0</v>
      </c>
      <c r="K2" s="55">
        <v>1382287279.8199999</v>
      </c>
      <c r="L2" s="55">
        <v>107649880.7</v>
      </c>
      <c r="M2" s="55">
        <v>0</v>
      </c>
    </row>
    <row r="3" spans="1:13" s="48" customFormat="1">
      <c r="A3" s="46"/>
      <c r="B3" s="42"/>
      <c r="C3" s="42"/>
      <c r="D3" s="47"/>
      <c r="E3" s="47"/>
      <c r="F3" s="57"/>
      <c r="G3" s="57"/>
      <c r="H3" s="57"/>
      <c r="I3" s="57"/>
      <c r="J3" s="57"/>
      <c r="K3" s="57"/>
      <c r="L3" s="57"/>
      <c r="M3" s="57"/>
    </row>
    <row r="4" spans="1:13">
      <c r="F4" s="56"/>
      <c r="G4" s="56"/>
      <c r="H4" s="56"/>
      <c r="I4" s="56"/>
      <c r="J4" s="56"/>
      <c r="K4" s="56"/>
      <c r="L4" s="56"/>
      <c r="M4" s="56"/>
    </row>
    <row r="5" spans="1:13">
      <c r="F5" s="56"/>
      <c r="H5" s="56"/>
      <c r="I5" s="57"/>
    </row>
    <row r="6" spans="1:13">
      <c r="F6" s="56"/>
    </row>
  </sheetData>
  <customSheetViews>
    <customSheetView guid="{3D97F872-2DE0-4E00-B676-66C7A2679D52}" topLeftCell="A5">
      <selection activeCell="K33" sqref="K33:K35"/>
      <pageMargins left="0" right="0" top="0" bottom="0" header="0" footer="0"/>
      <pageSetup orientation="portrait" r:id="rId1"/>
    </customSheetView>
    <customSheetView guid="{554124E1-56DE-415D-BD5B-D93BD8BEA5C0}">
      <selection activeCell="G19" sqref="G19"/>
      <pageMargins left="0" right="0" top="0" bottom="0" header="0" footer="0"/>
      <pageSetup orientation="portrait" r:id="rId2"/>
    </customSheetView>
  </customSheetViews>
  <pageMargins left="0.7" right="0.7" top="0.75" bottom="0.75" header="0.3" footer="0.3"/>
  <pageSetup orientation="portrait" r:id="rId3"/>
  <headerFooter>
    <oddFooter>&amp;C&amp;1#&amp;"Calibri"&amp;10&amp;K000000Internal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K23"/>
  <sheetViews>
    <sheetView zoomScaleNormal="100" workbookViewId="0"/>
  </sheetViews>
  <sheetFormatPr defaultColWidth="32" defaultRowHeight="14.5"/>
  <cols>
    <col min="1" max="1" width="11.26953125" style="12" bestFit="1" customWidth="1"/>
    <col min="2" max="2" width="11.7265625" style="30" bestFit="1" customWidth="1"/>
    <col min="3" max="3" width="20.453125" style="30" bestFit="1" customWidth="1"/>
    <col min="4" max="4" width="23.26953125" style="12" bestFit="1" customWidth="1"/>
    <col min="5" max="5" width="8.81640625" style="12" bestFit="1" customWidth="1"/>
    <col min="6" max="8" width="18" style="45" customWidth="1"/>
  </cols>
  <sheetData>
    <row r="1" spans="1:11" s="121" customFormat="1">
      <c r="A1" s="132" t="s">
        <v>632</v>
      </c>
      <c r="B1" s="118" t="s">
        <v>641</v>
      </c>
      <c r="C1" s="118" t="s">
        <v>642</v>
      </c>
      <c r="D1" s="132" t="s">
        <v>645</v>
      </c>
      <c r="E1" s="132" t="s">
        <v>643</v>
      </c>
      <c r="F1" s="122" t="s">
        <v>798</v>
      </c>
      <c r="G1" s="122" t="s">
        <v>803</v>
      </c>
      <c r="H1" s="122" t="s">
        <v>806</v>
      </c>
    </row>
    <row r="2" spans="1:11" s="24" customFormat="1">
      <c r="A2" s="81">
        <v>45382</v>
      </c>
      <c r="B2" s="127" t="s">
        <v>648</v>
      </c>
      <c r="C2" s="127" t="s">
        <v>649</v>
      </c>
      <c r="D2" s="131" t="s">
        <v>956</v>
      </c>
      <c r="E2" s="131" t="s">
        <v>650</v>
      </c>
      <c r="F2" s="55">
        <v>13532374623.219999</v>
      </c>
      <c r="G2" s="55"/>
      <c r="H2" s="55"/>
      <c r="I2" s="235"/>
      <c r="J2" s="235"/>
      <c r="K2" s="235"/>
    </row>
    <row r="3" spans="1:11" s="24" customFormat="1">
      <c r="A3" s="81">
        <v>45382</v>
      </c>
      <c r="B3" s="127" t="s">
        <v>648</v>
      </c>
      <c r="C3" s="127" t="s">
        <v>649</v>
      </c>
      <c r="D3" s="131" t="s">
        <v>972</v>
      </c>
      <c r="E3" s="131" t="s">
        <v>650</v>
      </c>
      <c r="F3" s="55">
        <v>8121619970.2700005</v>
      </c>
      <c r="G3" s="55"/>
      <c r="H3" s="55"/>
      <c r="I3" s="235"/>
      <c r="J3" s="235"/>
      <c r="K3" s="235"/>
    </row>
    <row r="4" spans="1:11" s="24" customFormat="1">
      <c r="A4" s="81">
        <v>45382</v>
      </c>
      <c r="B4" s="127" t="s">
        <v>648</v>
      </c>
      <c r="C4" s="127" t="s">
        <v>649</v>
      </c>
      <c r="D4" s="131" t="s">
        <v>800</v>
      </c>
      <c r="E4" s="131" t="s">
        <v>650</v>
      </c>
      <c r="F4" s="55"/>
      <c r="G4" s="55">
        <v>2522509369.6300001</v>
      </c>
      <c r="H4" s="55"/>
      <c r="I4" s="235"/>
      <c r="J4" s="235"/>
      <c r="K4" s="235"/>
    </row>
    <row r="5" spans="1:11" s="24" customFormat="1">
      <c r="A5" s="81">
        <v>45382</v>
      </c>
      <c r="B5" s="127" t="s">
        <v>648</v>
      </c>
      <c r="C5" s="127" t="s">
        <v>649</v>
      </c>
      <c r="D5" s="131" t="s">
        <v>800</v>
      </c>
      <c r="E5" s="131" t="s">
        <v>805</v>
      </c>
      <c r="F5" s="55"/>
      <c r="G5" s="55">
        <v>0</v>
      </c>
      <c r="H5" s="55"/>
      <c r="I5" s="235"/>
      <c r="J5" s="235"/>
      <c r="K5" s="235"/>
    </row>
    <row r="6" spans="1:11">
      <c r="A6" s="81">
        <v>45382</v>
      </c>
      <c r="B6" s="127" t="s">
        <v>648</v>
      </c>
      <c r="C6" s="127" t="s">
        <v>649</v>
      </c>
      <c r="D6" s="131" t="s">
        <v>799</v>
      </c>
      <c r="E6" s="131" t="s">
        <v>805</v>
      </c>
      <c r="F6" s="55"/>
      <c r="G6" s="55"/>
      <c r="H6" s="55">
        <v>1522288244.8099999</v>
      </c>
      <c r="I6" s="235"/>
      <c r="J6" s="235"/>
      <c r="K6" s="235"/>
    </row>
    <row r="7" spans="1:11">
      <c r="A7" s="81">
        <v>45382</v>
      </c>
      <c r="B7" s="127" t="s">
        <v>648</v>
      </c>
      <c r="C7" s="127" t="s">
        <v>649</v>
      </c>
      <c r="D7" s="131" t="s">
        <v>799</v>
      </c>
      <c r="E7" s="131" t="s">
        <v>650</v>
      </c>
      <c r="F7" s="55"/>
      <c r="G7" s="55"/>
      <c r="H7" s="55">
        <v>13786527903.67</v>
      </c>
      <c r="I7" s="235"/>
      <c r="J7" s="235"/>
      <c r="K7" s="235"/>
    </row>
    <row r="8" spans="1:11">
      <c r="A8" s="81">
        <v>45382</v>
      </c>
      <c r="B8" s="127" t="s">
        <v>648</v>
      </c>
      <c r="C8" s="127" t="s">
        <v>649</v>
      </c>
      <c r="D8" s="131" t="s">
        <v>799</v>
      </c>
      <c r="E8" s="131" t="s">
        <v>807</v>
      </c>
      <c r="F8" s="55"/>
      <c r="G8" s="55"/>
      <c r="H8" s="55">
        <v>510700240.06</v>
      </c>
      <c r="I8" s="235"/>
      <c r="J8" s="235"/>
      <c r="K8" s="235"/>
    </row>
    <row r="9" spans="1:11">
      <c r="A9" s="81">
        <v>45382</v>
      </c>
      <c r="B9" s="127" t="s">
        <v>648</v>
      </c>
      <c r="C9" s="127" t="s">
        <v>649</v>
      </c>
      <c r="D9" s="131" t="s">
        <v>799</v>
      </c>
      <c r="E9" s="131" t="s">
        <v>808</v>
      </c>
      <c r="F9" s="55"/>
      <c r="G9" s="55"/>
      <c r="H9" s="55">
        <v>1966278151.6700001</v>
      </c>
      <c r="I9" s="235"/>
      <c r="J9" s="235"/>
      <c r="K9" s="235"/>
    </row>
    <row r="12" spans="1:11">
      <c r="F12"/>
      <c r="G12"/>
      <c r="H12"/>
    </row>
    <row r="13" spans="1:11">
      <c r="F13"/>
      <c r="G13"/>
      <c r="H13"/>
    </row>
    <row r="14" spans="1:11">
      <c r="F14" s="41"/>
      <c r="G14" s="41"/>
      <c r="H14" s="41"/>
    </row>
    <row r="15" spans="1:11">
      <c r="F15" s="41"/>
      <c r="G15" s="41"/>
      <c r="H15" s="41"/>
    </row>
    <row r="16" spans="1:11">
      <c r="F16" s="41"/>
      <c r="G16" s="41"/>
      <c r="H16" s="41"/>
    </row>
    <row r="17" spans="6:8">
      <c r="F17" s="41"/>
      <c r="G17" s="41"/>
      <c r="H17" s="41"/>
    </row>
    <row r="18" spans="6:8">
      <c r="F18" s="41"/>
      <c r="G18" s="41"/>
      <c r="H18" s="41"/>
    </row>
    <row r="19" spans="6:8">
      <c r="F19" s="41"/>
      <c r="G19" s="41"/>
      <c r="H19" s="41"/>
    </row>
    <row r="20" spans="6:8">
      <c r="F20" s="41"/>
      <c r="G20" s="41"/>
      <c r="H20" s="41"/>
    </row>
    <row r="21" spans="6:8">
      <c r="F21" s="41"/>
      <c r="G21" s="41"/>
      <c r="H21" s="41"/>
    </row>
    <row r="22" spans="6:8">
      <c r="F22" s="41"/>
      <c r="G22" s="41"/>
      <c r="H22" s="41"/>
    </row>
    <row r="23" spans="6:8">
      <c r="F23" s="41"/>
      <c r="G23" s="41"/>
      <c r="H23" s="41"/>
    </row>
  </sheetData>
  <customSheetViews>
    <customSheetView guid="{3D97F872-2DE0-4E00-B676-66C7A2679D52}">
      <selection activeCell="D11" sqref="D11"/>
      <pageMargins left="0" right="0" top="0" bottom="0" header="0" footer="0"/>
    </customSheetView>
    <customSheetView guid="{554124E1-56DE-415D-BD5B-D93BD8BEA5C0}">
      <selection activeCell="F18" sqref="F18"/>
      <pageMargins left="0" right="0" top="0" bottom="0" header="0" footer="0"/>
    </customSheetView>
  </customSheetViews>
  <pageMargins left="0.7" right="0.7" top="0.75" bottom="0.75" header="0.3" footer="0.3"/>
  <pageSetup paperSize="9" orientation="portrait" verticalDpi="599" r:id="rId1"/>
  <headerFooter>
    <oddFooter>&amp;C&amp;1#&amp;"Calibri"&amp;10&amp;K000000Internal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dimension ref="A1:H3"/>
  <sheetViews>
    <sheetView zoomScaleNormal="100" workbookViewId="0"/>
  </sheetViews>
  <sheetFormatPr defaultColWidth="9.1796875" defaultRowHeight="14.5"/>
  <cols>
    <col min="1" max="1" width="11.26953125" style="10" bestFit="1" customWidth="1"/>
    <col min="2" max="2" width="11.7265625" style="30" customWidth="1"/>
    <col min="3" max="3" width="21.1796875" style="30" customWidth="1"/>
    <col min="4" max="4" width="17" style="10" bestFit="1" customWidth="1"/>
    <col min="5" max="5" width="12.453125" style="10" customWidth="1"/>
    <col min="6" max="7" width="11.1796875" style="10" bestFit="1" customWidth="1"/>
    <col min="8" max="8" width="10.54296875" style="10" bestFit="1" customWidth="1"/>
    <col min="9" max="16384" width="9.1796875" style="10"/>
  </cols>
  <sheetData>
    <row r="1" spans="1:8" s="100" customFormat="1">
      <c r="A1" s="132" t="s">
        <v>632</v>
      </c>
      <c r="B1" s="118" t="s">
        <v>641</v>
      </c>
      <c r="C1" s="118" t="s">
        <v>642</v>
      </c>
      <c r="D1" s="132" t="s">
        <v>645</v>
      </c>
      <c r="E1" s="132" t="s">
        <v>643</v>
      </c>
      <c r="F1" s="122" t="s">
        <v>802</v>
      </c>
      <c r="G1" s="122" t="s">
        <v>811</v>
      </c>
    </row>
    <row r="2" spans="1:8" s="50" customFormat="1">
      <c r="A2" s="81">
        <v>45382</v>
      </c>
      <c r="B2" s="127" t="s">
        <v>648</v>
      </c>
      <c r="C2" s="127" t="s">
        <v>649</v>
      </c>
      <c r="D2" s="135" t="s">
        <v>102</v>
      </c>
      <c r="E2" s="135" t="s">
        <v>650</v>
      </c>
      <c r="F2" s="224">
        <v>0</v>
      </c>
      <c r="G2" s="224">
        <v>0</v>
      </c>
      <c r="H2" s="112"/>
    </row>
    <row r="3" spans="1:8" s="50" customFormat="1">
      <c r="A3" s="46"/>
      <c r="B3" s="42"/>
      <c r="C3" s="42"/>
      <c r="D3" s="49"/>
      <c r="E3" s="49"/>
      <c r="F3" s="54"/>
      <c r="G3" s="54"/>
    </row>
  </sheetData>
  <customSheetViews>
    <customSheetView guid="{3D97F872-2DE0-4E00-B676-66C7A2679D52}">
      <selection activeCell="A5" sqref="A5:XFD5"/>
      <pageMargins left="0" right="0" top="0" bottom="0" header="0" footer="0"/>
    </customSheetView>
    <customSheetView guid="{554124E1-56DE-415D-BD5B-D93BD8BEA5C0}">
      <selection activeCell="A5" sqref="A5:XFD12"/>
      <pageMargins left="0" right="0" top="0" bottom="0" header="0" footer="0"/>
    </customSheetView>
  </customSheetViews>
  <pageMargins left="0.7" right="0.7" top="0.75" bottom="0.75" header="0.3" footer="0.3"/>
  <pageSetup paperSize="9" orientation="portrait" verticalDpi="599" r:id="rId1"/>
  <headerFooter>
    <oddFooter>&amp;C&amp;1#&amp;"Calibri"&amp;10&amp;K000000Internal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dimension ref="A1:E3"/>
  <sheetViews>
    <sheetView zoomScaleNormal="100" workbookViewId="0"/>
  </sheetViews>
  <sheetFormatPr defaultColWidth="9.1796875" defaultRowHeight="15" customHeight="1"/>
  <cols>
    <col min="1" max="1" width="11.26953125" bestFit="1" customWidth="1"/>
    <col min="2" max="2" width="11.7265625" style="30" bestFit="1" customWidth="1"/>
    <col min="3" max="3" width="20.453125" style="30" bestFit="1" customWidth="1"/>
    <col min="4" max="4" width="20" bestFit="1" customWidth="1"/>
    <col min="5" max="5" width="14.54296875" customWidth="1"/>
  </cols>
  <sheetData>
    <row r="1" spans="1:5" s="121" customFormat="1" ht="15" customHeight="1">
      <c r="A1" s="132" t="s">
        <v>632</v>
      </c>
      <c r="B1" s="118" t="s">
        <v>641</v>
      </c>
      <c r="C1" s="118" t="s">
        <v>642</v>
      </c>
      <c r="D1" s="132" t="s">
        <v>645</v>
      </c>
      <c r="E1" s="122" t="s">
        <v>809</v>
      </c>
    </row>
    <row r="2" spans="1:5" ht="15" customHeight="1">
      <c r="A2" s="81">
        <v>45382</v>
      </c>
      <c r="B2" s="127" t="s">
        <v>648</v>
      </c>
      <c r="C2" s="127" t="s">
        <v>649</v>
      </c>
      <c r="D2" s="136" t="s">
        <v>810</v>
      </c>
      <c r="E2" s="225">
        <v>0</v>
      </c>
    </row>
    <row r="3" spans="1:5" s="35" customFormat="1" ht="15" customHeight="1">
      <c r="A3" s="46"/>
      <c r="B3" s="42"/>
      <c r="C3" s="42"/>
      <c r="D3" s="51"/>
      <c r="E3" s="52"/>
    </row>
  </sheetData>
  <customSheetViews>
    <customSheetView guid="{3D97F872-2DE0-4E00-B676-66C7A2679D52}">
      <selection activeCell="A5" sqref="A5:XFD5"/>
      <pageMargins left="0" right="0" top="0" bottom="0" header="0" footer="0"/>
    </customSheetView>
    <customSheetView guid="{554124E1-56DE-415D-BD5B-D93BD8BEA5C0}">
      <selection activeCell="C9" sqref="C9"/>
      <pageMargins left="0" right="0" top="0" bottom="0" header="0" footer="0"/>
    </customSheetView>
  </customSheetViews>
  <pageMargins left="0.7" right="0.7" top="0.75" bottom="0.75" header="0.3" footer="0.3"/>
  <pageSetup paperSize="9" orientation="portrait" verticalDpi="599" r:id="rId1"/>
  <headerFooter>
    <oddFooter>&amp;C&amp;1#&amp;"Calibri"&amp;10&amp;K000000Internal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dimension ref="A1:F4"/>
  <sheetViews>
    <sheetView zoomScaleNormal="100" workbookViewId="0"/>
  </sheetViews>
  <sheetFormatPr defaultColWidth="9.1796875" defaultRowHeight="14.5"/>
  <cols>
    <col min="1" max="1" width="11.26953125" bestFit="1" customWidth="1"/>
    <col min="2" max="2" width="16.7265625" style="30" customWidth="1"/>
    <col min="3" max="3" width="24.1796875" style="30" customWidth="1"/>
    <col min="4" max="4" width="19.453125" customWidth="1"/>
    <col min="5" max="6" width="12.54296875" customWidth="1"/>
  </cols>
  <sheetData>
    <row r="1" spans="1:6" s="121" customFormat="1">
      <c r="A1" s="118" t="s">
        <v>632</v>
      </c>
      <c r="B1" s="118" t="s">
        <v>641</v>
      </c>
      <c r="C1" s="118" t="s">
        <v>642</v>
      </c>
      <c r="D1" s="118" t="s">
        <v>645</v>
      </c>
      <c r="E1" s="122" t="s">
        <v>848</v>
      </c>
      <c r="F1" s="122" t="s">
        <v>856</v>
      </c>
    </row>
    <row r="2" spans="1:6" s="113" customFormat="1">
      <c r="A2" s="81">
        <v>45382</v>
      </c>
      <c r="B2" s="125" t="s">
        <v>648</v>
      </c>
      <c r="C2" s="125" t="s">
        <v>649</v>
      </c>
      <c r="D2" s="129" t="s">
        <v>849</v>
      </c>
      <c r="E2" s="199">
        <v>1</v>
      </c>
      <c r="F2" s="199">
        <v>0</v>
      </c>
    </row>
    <row r="3" spans="1:6" s="24" customFormat="1">
      <c r="A3" s="44"/>
      <c r="B3" s="42"/>
      <c r="C3" s="42"/>
      <c r="D3" s="40"/>
      <c r="E3" s="53"/>
      <c r="F3" s="58"/>
    </row>
    <row r="4" spans="1:6">
      <c r="E4" s="108"/>
      <c r="F4" s="108"/>
    </row>
  </sheetData>
  <customSheetViews>
    <customSheetView guid="{3D97F872-2DE0-4E00-B676-66C7A2679D52}">
      <selection activeCell="A5" sqref="A5:XFD5"/>
      <pageMargins left="0" right="0" top="0" bottom="0" header="0" footer="0"/>
    </customSheetView>
    <customSheetView guid="{554124E1-56DE-415D-BD5B-D93BD8BEA5C0}">
      <selection activeCell="F4" sqref="F4"/>
      <pageMargins left="0" right="0" top="0" bottom="0" header="0" footer="0"/>
    </customSheetView>
  </customSheetViews>
  <pageMargins left="0.7" right="0.7" top="0.75" bottom="0.75" header="0.3" footer="0.3"/>
  <pageSetup paperSize="9" orientation="portrait" verticalDpi="599" r:id="rId1"/>
  <headerFooter>
    <oddFooter>&amp;C&amp;1#&amp;"Calibri"&amp;10&amp;K000000Internal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dimension ref="A1:G13"/>
  <sheetViews>
    <sheetView zoomScaleNormal="100" workbookViewId="0"/>
  </sheetViews>
  <sheetFormatPr defaultColWidth="9.1796875" defaultRowHeight="14.5"/>
  <cols>
    <col min="1" max="1" width="11.26953125" bestFit="1" customWidth="1"/>
    <col min="2" max="2" width="16.7265625" style="30" customWidth="1"/>
    <col min="3" max="3" width="24.1796875" style="30" customWidth="1"/>
    <col min="4" max="5" width="11.54296875" customWidth="1"/>
    <col min="6" max="6" width="11" bestFit="1" customWidth="1"/>
    <col min="7" max="7" width="11" customWidth="1"/>
  </cols>
  <sheetData>
    <row r="1" spans="1:7" s="121" customFormat="1">
      <c r="A1" s="118" t="s">
        <v>632</v>
      </c>
      <c r="B1" s="118" t="s">
        <v>641</v>
      </c>
      <c r="C1" s="118" t="s">
        <v>642</v>
      </c>
      <c r="D1" s="122" t="s">
        <v>645</v>
      </c>
      <c r="E1" s="122" t="s">
        <v>643</v>
      </c>
      <c r="F1" s="122" t="s">
        <v>864</v>
      </c>
      <c r="G1" s="122" t="s">
        <v>865</v>
      </c>
    </row>
    <row r="2" spans="1:7" s="121" customFormat="1">
      <c r="A2" s="81">
        <v>45382</v>
      </c>
      <c r="B2" s="125" t="s">
        <v>648</v>
      </c>
      <c r="C2" s="125" t="s">
        <v>649</v>
      </c>
      <c r="D2" s="137"/>
      <c r="E2" s="137"/>
      <c r="F2" s="137"/>
      <c r="G2" s="137"/>
    </row>
    <row r="3" spans="1:7">
      <c r="A3" s="44"/>
      <c r="B3" s="42"/>
      <c r="C3" s="42"/>
      <c r="D3" s="40"/>
      <c r="E3" s="37"/>
      <c r="F3" s="36"/>
      <c r="G3" s="36"/>
    </row>
    <row r="4" spans="1:7">
      <c r="A4" s="34"/>
      <c r="B4" s="34"/>
      <c r="C4" s="34"/>
      <c r="D4" s="37"/>
      <c r="E4" s="37"/>
      <c r="F4" s="36"/>
      <c r="G4" s="36"/>
    </row>
    <row r="5" spans="1:7">
      <c r="A5" s="34"/>
      <c r="B5" s="34"/>
      <c r="C5" s="34"/>
      <c r="D5" s="37"/>
      <c r="E5" s="37"/>
      <c r="F5" s="36"/>
      <c r="G5" s="36"/>
    </row>
    <row r="6" spans="1:7">
      <c r="A6" s="34"/>
      <c r="B6" s="34"/>
      <c r="C6" s="34"/>
      <c r="D6" s="37"/>
      <c r="E6" s="37"/>
      <c r="F6" s="36"/>
      <c r="G6" s="36"/>
    </row>
    <row r="7" spans="1:7">
      <c r="A7" s="34"/>
      <c r="B7" s="34"/>
      <c r="C7" s="34"/>
      <c r="D7" s="37"/>
      <c r="E7" s="37"/>
      <c r="F7" s="36"/>
      <c r="G7" s="36"/>
    </row>
    <row r="8" spans="1:7">
      <c r="A8" s="34"/>
      <c r="B8" s="34"/>
      <c r="C8" s="34"/>
      <c r="D8" s="37"/>
      <c r="E8" s="37"/>
      <c r="F8" s="36"/>
      <c r="G8" s="36"/>
    </row>
    <row r="9" spans="1:7">
      <c r="A9" s="34"/>
      <c r="B9" s="34"/>
      <c r="C9" s="34"/>
      <c r="D9" s="37"/>
      <c r="E9" s="37"/>
      <c r="F9" s="36"/>
      <c r="G9" s="36"/>
    </row>
    <row r="10" spans="1:7">
      <c r="A10" s="34"/>
      <c r="B10" s="34"/>
      <c r="C10" s="34"/>
      <c r="D10" s="37"/>
      <c r="E10" s="37"/>
      <c r="F10" s="36"/>
      <c r="G10" s="36"/>
    </row>
    <row r="11" spans="1:7">
      <c r="A11" s="34"/>
      <c r="B11" s="34"/>
      <c r="C11" s="34"/>
      <c r="D11" s="37"/>
      <c r="E11" s="37"/>
      <c r="F11" s="36"/>
      <c r="G11" s="36"/>
    </row>
    <row r="12" spans="1:7">
      <c r="A12" s="34"/>
      <c r="B12" s="34"/>
      <c r="C12" s="34"/>
      <c r="D12" s="37"/>
      <c r="E12" s="37"/>
      <c r="F12" s="36"/>
      <c r="G12" s="36"/>
    </row>
    <row r="13" spans="1:7">
      <c r="A13" s="34"/>
      <c r="B13" s="34"/>
      <c r="C13" s="34"/>
      <c r="D13" s="37"/>
      <c r="E13" s="37"/>
      <c r="F13" s="36"/>
      <c r="G13" s="36"/>
    </row>
  </sheetData>
  <customSheetViews>
    <customSheetView guid="{3D97F872-2DE0-4E00-B676-66C7A2679D52}">
      <selection activeCell="N19" sqref="N19"/>
      <pageMargins left="0" right="0" top="0" bottom="0" header="0" footer="0"/>
    </customSheetView>
    <customSheetView guid="{554124E1-56DE-415D-BD5B-D93BD8BEA5C0}">
      <selection activeCell="D14" sqref="D14"/>
      <pageMargins left="0" right="0" top="0" bottom="0" header="0" footer="0"/>
    </customSheetView>
  </customSheetViews>
  <pageMargins left="0.7" right="0.7" top="0.75" bottom="0.75" header="0.3" footer="0.3"/>
  <pageSetup paperSize="9" orientation="portrait" verticalDpi="599" r:id="rId1"/>
  <headerFooter>
    <oddFooter>&amp;C&amp;1#&amp;"Calibri"&amp;10&amp;K000000Internal</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dimension ref="A1:E16"/>
  <sheetViews>
    <sheetView zoomScaleNormal="100" workbookViewId="0"/>
  </sheetViews>
  <sheetFormatPr defaultColWidth="9.1796875" defaultRowHeight="14.5"/>
  <cols>
    <col min="1" max="1" width="11.26953125" style="121" bestFit="1" customWidth="1"/>
    <col min="2" max="2" width="16.7265625" style="138" customWidth="1"/>
    <col min="3" max="3" width="24.1796875" style="138" customWidth="1"/>
    <col min="4" max="4" width="16.81640625" style="121" bestFit="1" customWidth="1"/>
    <col min="5" max="5" width="21.453125" style="121" bestFit="1" customWidth="1"/>
    <col min="6" max="16384" width="9.1796875" style="121"/>
  </cols>
  <sheetData>
    <row r="1" spans="1:5">
      <c r="A1" s="118" t="s">
        <v>632</v>
      </c>
      <c r="B1" s="118" t="s">
        <v>641</v>
      </c>
      <c r="C1" s="118" t="s">
        <v>642</v>
      </c>
      <c r="D1" s="118" t="s">
        <v>645</v>
      </c>
      <c r="E1" s="122" t="s">
        <v>872</v>
      </c>
    </row>
    <row r="2" spans="1:5">
      <c r="A2" s="81">
        <v>45382</v>
      </c>
      <c r="B2" s="125" t="s">
        <v>648</v>
      </c>
      <c r="C2" s="125" t="s">
        <v>954</v>
      </c>
      <c r="D2" s="129" t="s">
        <v>966</v>
      </c>
      <c r="E2" s="227">
        <v>3.125E-2</v>
      </c>
    </row>
    <row r="3" spans="1:5">
      <c r="A3" s="81">
        <v>45382</v>
      </c>
      <c r="B3" s="125" t="s">
        <v>648</v>
      </c>
      <c r="C3" s="125" t="s">
        <v>868</v>
      </c>
      <c r="D3" s="129" t="s">
        <v>876</v>
      </c>
      <c r="E3" s="227">
        <v>0</v>
      </c>
    </row>
    <row r="4" spans="1:5">
      <c r="A4" s="81">
        <v>45382</v>
      </c>
      <c r="B4" s="125" t="s">
        <v>648</v>
      </c>
      <c r="C4" s="125" t="s">
        <v>869</v>
      </c>
      <c r="D4" s="250" t="s">
        <v>967</v>
      </c>
      <c r="E4" s="251">
        <v>0</v>
      </c>
    </row>
    <row r="5" spans="1:5">
      <c r="A5" s="81">
        <v>45382</v>
      </c>
      <c r="B5" s="125" t="s">
        <v>648</v>
      </c>
      <c r="C5" s="125" t="s">
        <v>870</v>
      </c>
      <c r="D5" s="129" t="s">
        <v>876</v>
      </c>
      <c r="E5" s="227">
        <v>0</v>
      </c>
    </row>
    <row r="8" spans="1:5">
      <c r="E8"/>
    </row>
    <row r="9" spans="1:5">
      <c r="E9"/>
    </row>
    <row r="10" spans="1:5">
      <c r="E10"/>
    </row>
    <row r="11" spans="1:5">
      <c r="E11"/>
    </row>
    <row r="12" spans="1:5">
      <c r="E12"/>
    </row>
    <row r="13" spans="1:5">
      <c r="E13"/>
    </row>
    <row r="14" spans="1:5">
      <c r="E14"/>
    </row>
    <row r="15" spans="1:5">
      <c r="E15"/>
    </row>
    <row r="16" spans="1:5">
      <c r="E16"/>
    </row>
  </sheetData>
  <customSheetViews>
    <customSheetView guid="{3D97F872-2DE0-4E00-B676-66C7A2679D52}">
      <selection activeCell="A5" sqref="A5:XFD5"/>
      <pageMargins left="0" right="0" top="0" bottom="0" header="0" footer="0"/>
    </customSheetView>
    <customSheetView guid="{554124E1-56DE-415D-BD5B-D93BD8BEA5C0}">
      <selection activeCell="B5" sqref="B5"/>
      <pageMargins left="0" right="0" top="0" bottom="0" header="0" footer="0"/>
    </customSheetView>
  </customSheetViews>
  <phoneticPr fontId="100" type="noConversion"/>
  <pageMargins left="0.7" right="0.7" top="0.75" bottom="0.75" header="0.3" footer="0.3"/>
  <pageSetup paperSize="9" orientation="portrait" verticalDpi="599" r:id="rId1"/>
  <headerFooter>
    <oddFooter>&amp;C&amp;1#&amp;"Calibri"&amp;10&amp;K000000Internal</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dimension ref="A1:M6"/>
  <sheetViews>
    <sheetView zoomScaleNormal="100" workbookViewId="0"/>
  </sheetViews>
  <sheetFormatPr defaultColWidth="9.1796875" defaultRowHeight="14.5"/>
  <cols>
    <col min="1" max="1" width="11.26953125" bestFit="1" customWidth="1"/>
    <col min="2" max="2" width="16.7265625" style="30" customWidth="1"/>
    <col min="3" max="3" width="24.1796875" style="30" customWidth="1"/>
    <col min="4" max="4" width="18" customWidth="1"/>
    <col min="5" max="10" width="12.81640625" customWidth="1"/>
  </cols>
  <sheetData>
    <row r="1" spans="1:13" s="121" customFormat="1">
      <c r="A1" s="118" t="s">
        <v>632</v>
      </c>
      <c r="B1" s="118" t="s">
        <v>641</v>
      </c>
      <c r="C1" s="118" t="s">
        <v>642</v>
      </c>
      <c r="D1" s="118" t="s">
        <v>645</v>
      </c>
      <c r="E1" s="122" t="s">
        <v>887</v>
      </c>
      <c r="F1" s="122" t="s">
        <v>890</v>
      </c>
      <c r="G1" s="122" t="s">
        <v>891</v>
      </c>
      <c r="H1" s="122" t="s">
        <v>892</v>
      </c>
      <c r="I1" s="122" t="s">
        <v>893</v>
      </c>
      <c r="J1" s="122" t="s">
        <v>894</v>
      </c>
      <c r="K1" s="100"/>
      <c r="L1" s="100"/>
      <c r="M1" s="100"/>
    </row>
    <row r="2" spans="1:13" s="121" customFormat="1">
      <c r="A2" s="81">
        <v>45382</v>
      </c>
      <c r="B2" s="125" t="s">
        <v>648</v>
      </c>
      <c r="C2" s="125" t="s">
        <v>649</v>
      </c>
      <c r="D2" s="129" t="s">
        <v>973</v>
      </c>
      <c r="E2" s="139"/>
      <c r="F2" s="226">
        <v>0.37330000000000002</v>
      </c>
      <c r="G2" s="226">
        <v>0.58950000000000002</v>
      </c>
      <c r="H2" s="139"/>
      <c r="I2" s="226">
        <v>0.31435518379310401</v>
      </c>
      <c r="J2" s="226">
        <v>0.47424552530840303</v>
      </c>
    </row>
    <row r="3" spans="1:13" s="121" customFormat="1">
      <c r="A3" s="81">
        <v>45382</v>
      </c>
      <c r="B3" s="125" t="s">
        <v>648</v>
      </c>
      <c r="C3" s="125" t="s">
        <v>649</v>
      </c>
      <c r="D3" s="129" t="s">
        <v>974</v>
      </c>
      <c r="E3" s="139"/>
      <c r="F3" s="226">
        <v>0.38990000000000002</v>
      </c>
      <c r="G3" s="226">
        <v>0.60809999999999997</v>
      </c>
      <c r="H3" s="139"/>
      <c r="I3" s="226">
        <v>0.328078722167294</v>
      </c>
      <c r="J3" s="226">
        <v>0.490163938721277</v>
      </c>
    </row>
    <row r="4" spans="1:13">
      <c r="F4" s="94"/>
      <c r="G4" s="94"/>
      <c r="H4" s="94"/>
      <c r="I4" s="94"/>
      <c r="J4" s="94"/>
    </row>
    <row r="5" spans="1:13">
      <c r="F5" s="94"/>
      <c r="G5" s="94"/>
      <c r="H5" s="94"/>
      <c r="I5" s="94"/>
      <c r="J5" s="94"/>
    </row>
    <row r="6" spans="1:13">
      <c r="I6" s="71"/>
      <c r="J6" s="71"/>
    </row>
  </sheetData>
  <customSheetViews>
    <customSheetView guid="{3D97F872-2DE0-4E00-B676-66C7A2679D52}">
      <selection activeCell="C4" sqref="C4"/>
      <pageMargins left="0" right="0" top="0" bottom="0" header="0" footer="0"/>
    </customSheetView>
    <customSheetView guid="{554124E1-56DE-415D-BD5B-D93BD8BEA5C0}">
      <selection activeCell="E4" sqref="E4:J5"/>
      <pageMargins left="0" right="0" top="0" bottom="0" header="0" footer="0"/>
    </customSheetView>
  </customSheetViews>
  <pageMargins left="0.7" right="0.7" top="0.75" bottom="0.75" header="0.3" footer="0.3"/>
  <pageSetup paperSize="9" orientation="portrait" verticalDpi="599" r:id="rId1"/>
  <headerFooter>
    <oddFooter>&amp;C&amp;1#&amp;"Calibri"&amp;10&amp;K000000Internal</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0"/>
  <dimension ref="A1:R3"/>
  <sheetViews>
    <sheetView zoomScaleNormal="100" workbookViewId="0"/>
  </sheetViews>
  <sheetFormatPr defaultColWidth="9.1796875" defaultRowHeight="14.5"/>
  <cols>
    <col min="1" max="1" width="11.1796875" style="24" bestFit="1" customWidth="1"/>
    <col min="2" max="2" width="12.453125" style="30" bestFit="1" customWidth="1"/>
    <col min="3" max="3" width="20.81640625" style="30" bestFit="1" customWidth="1"/>
    <col min="4" max="4" width="9.26953125" style="24" bestFit="1" customWidth="1"/>
    <col min="5" max="5" width="9.54296875" style="24" bestFit="1" customWidth="1"/>
    <col min="6" max="7" width="8.453125" style="24" bestFit="1" customWidth="1"/>
    <col min="8" max="10" width="10.54296875" style="24" bestFit="1" customWidth="1"/>
    <col min="11" max="12" width="8.453125" style="24" bestFit="1" customWidth="1"/>
    <col min="13" max="16" width="10.54296875" style="24" bestFit="1" customWidth="1"/>
    <col min="17" max="18" width="8.453125" style="24" bestFit="1" customWidth="1"/>
  </cols>
  <sheetData>
    <row r="1" spans="1:18" s="140" customFormat="1">
      <c r="A1" s="142" t="s">
        <v>632</v>
      </c>
      <c r="B1" s="118" t="s">
        <v>641</v>
      </c>
      <c r="C1" s="118" t="s">
        <v>642</v>
      </c>
      <c r="D1" s="142" t="s">
        <v>957</v>
      </c>
      <c r="E1" s="142" t="s">
        <v>643</v>
      </c>
      <c r="F1" s="122" t="s">
        <v>904</v>
      </c>
      <c r="G1" s="122" t="s">
        <v>905</v>
      </c>
      <c r="H1" s="122" t="s">
        <v>907</v>
      </c>
      <c r="I1" s="122" t="s">
        <v>908</v>
      </c>
      <c r="J1" s="122" t="s">
        <v>909</v>
      </c>
      <c r="K1" s="122" t="s">
        <v>910</v>
      </c>
      <c r="L1" s="122" t="s">
        <v>911</v>
      </c>
      <c r="M1" s="122" t="s">
        <v>912</v>
      </c>
      <c r="N1" s="122" t="s">
        <v>913</v>
      </c>
      <c r="O1" s="122" t="s">
        <v>914</v>
      </c>
      <c r="P1" s="122" t="s">
        <v>915</v>
      </c>
      <c r="Q1" s="122" t="s">
        <v>969</v>
      </c>
      <c r="R1" s="122" t="s">
        <v>917</v>
      </c>
    </row>
    <row r="2" spans="1:18" s="113" customFormat="1">
      <c r="A2" s="81">
        <v>45382</v>
      </c>
      <c r="B2" s="125" t="s">
        <v>648</v>
      </c>
      <c r="C2" s="125" t="s">
        <v>649</v>
      </c>
      <c r="D2" s="129"/>
      <c r="E2" s="129"/>
      <c r="F2" s="62"/>
      <c r="G2" s="62"/>
      <c r="H2" s="62"/>
      <c r="I2" s="62"/>
      <c r="J2" s="62"/>
      <c r="K2" s="62"/>
      <c r="L2" s="62"/>
      <c r="M2" s="62"/>
      <c r="N2" s="62"/>
      <c r="O2" s="62"/>
      <c r="P2" s="62"/>
      <c r="Q2" s="62"/>
      <c r="R2" s="62"/>
    </row>
    <row r="3" spans="1:18">
      <c r="A3" s="38"/>
      <c r="B3" s="33"/>
      <c r="C3" s="33"/>
      <c r="D3" s="38"/>
      <c r="E3" s="38"/>
      <c r="F3" s="38"/>
      <c r="G3" s="38"/>
      <c r="H3" s="38"/>
      <c r="I3" s="38"/>
      <c r="J3" s="38"/>
      <c r="K3" s="38"/>
      <c r="L3" s="38"/>
      <c r="M3" s="38"/>
      <c r="N3" s="38"/>
      <c r="O3" s="38"/>
      <c r="P3" s="38"/>
      <c r="Q3" s="38"/>
      <c r="R3" s="38"/>
    </row>
  </sheetData>
  <customSheetViews>
    <customSheetView guid="{3D97F872-2DE0-4E00-B676-66C7A2679D52}">
      <selection activeCell="A5" sqref="A5:XFD5"/>
      <pageMargins left="0" right="0" top="0" bottom="0" header="0" footer="0"/>
    </customSheetView>
    <customSheetView guid="{554124E1-56DE-415D-BD5B-D93BD8BEA5C0}">
      <selection activeCell="K23" sqref="K23"/>
      <pageMargins left="0" right="0" top="0" bottom="0" header="0" footer="0"/>
    </customSheetView>
  </customSheetViews>
  <pageMargins left="0.7" right="0.7" top="0.75" bottom="0.75" header="0.3" footer="0.3"/>
  <pageSetup paperSize="9" orientation="portrait" verticalDpi="599" r:id="rId1"/>
  <headerFooter>
    <oddFooter>&amp;C&amp;1#&amp;"Calibri"&amp;10&amp;K000000Internal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tabColor theme="4" tint="-0.249977111117893"/>
  </sheetPr>
  <dimension ref="A1:C277"/>
  <sheetViews>
    <sheetView zoomScaleNormal="100" workbookViewId="0">
      <pane xSplit="1" ySplit="1" topLeftCell="B20" activePane="bottomRight" state="frozen"/>
      <selection pane="topRight" activeCell="B1" sqref="B1"/>
      <selection pane="bottomLeft" activeCell="A2" sqref="A2"/>
      <selection pane="bottomRight"/>
    </sheetView>
  </sheetViews>
  <sheetFormatPr defaultColWidth="14.54296875" defaultRowHeight="12"/>
  <cols>
    <col min="1" max="1" width="14.54296875" style="3" customWidth="1"/>
    <col min="2" max="2" width="90.26953125" style="27" customWidth="1"/>
    <col min="3" max="3" width="53.453125" style="1" customWidth="1"/>
    <col min="4" max="16384" width="14.54296875" style="1"/>
  </cols>
  <sheetData>
    <row r="1" spans="1:3">
      <c r="A1" s="116" t="s">
        <v>560</v>
      </c>
      <c r="B1" s="116" t="s">
        <v>561</v>
      </c>
      <c r="C1" s="31" t="s">
        <v>562</v>
      </c>
    </row>
    <row r="2" spans="1:3">
      <c r="A2" s="60" t="s">
        <v>563</v>
      </c>
      <c r="B2" s="95" t="s">
        <v>564</v>
      </c>
      <c r="C2" s="96"/>
    </row>
    <row r="3" spans="1:3" ht="96">
      <c r="A3" s="60" t="s">
        <v>9</v>
      </c>
      <c r="B3" s="97" t="s">
        <v>565</v>
      </c>
      <c r="C3" s="230" t="s">
        <v>958</v>
      </c>
    </row>
    <row r="4" spans="1:3">
      <c r="A4" s="60" t="s">
        <v>17</v>
      </c>
      <c r="B4" s="95" t="s">
        <v>566</v>
      </c>
      <c r="C4" s="96"/>
    </row>
    <row r="5" spans="1:3" ht="96">
      <c r="A5" s="60" t="s">
        <v>19</v>
      </c>
      <c r="B5" s="95" t="s">
        <v>567</v>
      </c>
      <c r="C5" s="230" t="s">
        <v>958</v>
      </c>
    </row>
    <row r="6" spans="1:3" ht="36">
      <c r="A6" s="60" t="s">
        <v>21</v>
      </c>
      <c r="B6" s="97" t="s">
        <v>568</v>
      </c>
      <c r="C6" s="97" t="s">
        <v>569</v>
      </c>
    </row>
    <row r="7" spans="1:3">
      <c r="A7" s="60" t="s">
        <v>25</v>
      </c>
      <c r="B7" s="95" t="s">
        <v>566</v>
      </c>
      <c r="C7" s="96"/>
    </row>
    <row r="8" spans="1:3" ht="60">
      <c r="A8" s="60" t="s">
        <v>27</v>
      </c>
      <c r="B8" s="97" t="s">
        <v>570</v>
      </c>
      <c r="C8" s="96"/>
    </row>
    <row r="9" spans="1:3" ht="72">
      <c r="A9" s="60" t="s">
        <v>29</v>
      </c>
      <c r="B9" s="97" t="s">
        <v>571</v>
      </c>
      <c r="C9" s="97" t="s">
        <v>572</v>
      </c>
    </row>
    <row r="10" spans="1:3" ht="60">
      <c r="A10" s="60" t="s">
        <v>31</v>
      </c>
      <c r="B10" s="97" t="s">
        <v>573</v>
      </c>
      <c r="C10" s="97" t="s">
        <v>574</v>
      </c>
    </row>
    <row r="11" spans="1:3" s="96" customFormat="1" ht="36">
      <c r="A11" s="60" t="s">
        <v>33</v>
      </c>
      <c r="B11" s="97" t="s">
        <v>575</v>
      </c>
      <c r="C11" s="85" t="s">
        <v>959</v>
      </c>
    </row>
    <row r="12" spans="1:3" s="96" customFormat="1" ht="36">
      <c r="A12" s="60" t="s">
        <v>37</v>
      </c>
      <c r="B12" s="97" t="s">
        <v>576</v>
      </c>
      <c r="C12" s="97" t="s">
        <v>577</v>
      </c>
    </row>
    <row r="13" spans="1:3" ht="24">
      <c r="A13" s="60" t="s">
        <v>578</v>
      </c>
      <c r="B13" s="98" t="s">
        <v>579</v>
      </c>
      <c r="C13" s="96"/>
    </row>
    <row r="14" spans="1:3">
      <c r="A14" s="60" t="s">
        <v>54</v>
      </c>
      <c r="B14" s="98" t="s">
        <v>580</v>
      </c>
      <c r="C14" s="96"/>
    </row>
    <row r="15" spans="1:3">
      <c r="A15" s="60" t="s">
        <v>581</v>
      </c>
      <c r="B15" s="95" t="s">
        <v>566</v>
      </c>
      <c r="C15" s="96"/>
    </row>
    <row r="16" spans="1:3">
      <c r="A16" s="60" t="s">
        <v>70</v>
      </c>
      <c r="B16" s="95" t="s">
        <v>566</v>
      </c>
      <c r="C16" s="96"/>
    </row>
    <row r="17" spans="1:3" s="96" customFormat="1" ht="24">
      <c r="A17" s="60" t="s">
        <v>83</v>
      </c>
      <c r="B17" s="95" t="s">
        <v>582</v>
      </c>
      <c r="C17" s="85"/>
    </row>
    <row r="18" spans="1:3" s="96" customFormat="1" ht="48">
      <c r="A18" s="60" t="s">
        <v>94</v>
      </c>
      <c r="B18" s="95" t="s">
        <v>583</v>
      </c>
      <c r="C18" s="85" t="s">
        <v>584</v>
      </c>
    </row>
    <row r="19" spans="1:3" s="96" customFormat="1" ht="24">
      <c r="A19" s="60" t="s">
        <v>96</v>
      </c>
      <c r="B19" s="97" t="s">
        <v>582</v>
      </c>
      <c r="C19" s="85"/>
    </row>
    <row r="20" spans="1:3" s="96" customFormat="1" ht="48">
      <c r="A20" s="60" t="s">
        <v>103</v>
      </c>
      <c r="B20" s="95" t="s">
        <v>585</v>
      </c>
      <c r="C20" s="85" t="s">
        <v>584</v>
      </c>
    </row>
    <row r="21" spans="1:3" ht="36">
      <c r="A21" s="60" t="s">
        <v>122</v>
      </c>
      <c r="B21" s="85" t="s">
        <v>586</v>
      </c>
      <c r="C21" s="96"/>
    </row>
    <row r="22" spans="1:3" s="96" customFormat="1" ht="36">
      <c r="A22" s="60" t="s">
        <v>127</v>
      </c>
      <c r="B22" s="85" t="s">
        <v>587</v>
      </c>
      <c r="C22" s="85" t="s">
        <v>588</v>
      </c>
    </row>
    <row r="23" spans="1:3" s="96" customFormat="1">
      <c r="A23" s="60" t="s">
        <v>589</v>
      </c>
      <c r="B23" s="85" t="s">
        <v>590</v>
      </c>
      <c r="C23" s="85"/>
    </row>
    <row r="24" spans="1:3" ht="24">
      <c r="A24" s="60" t="s">
        <v>139</v>
      </c>
      <c r="B24" s="98" t="s">
        <v>591</v>
      </c>
      <c r="C24" s="96"/>
    </row>
    <row r="25" spans="1:3">
      <c r="A25" s="60" t="s">
        <v>145</v>
      </c>
      <c r="B25" s="98" t="s">
        <v>580</v>
      </c>
      <c r="C25" s="96"/>
    </row>
    <row r="26" spans="1:3">
      <c r="A26" s="60" t="s">
        <v>592</v>
      </c>
      <c r="B26" s="95" t="s">
        <v>566</v>
      </c>
      <c r="C26" s="96"/>
    </row>
    <row r="27" spans="1:3">
      <c r="A27" s="60" t="s">
        <v>161</v>
      </c>
      <c r="B27" s="95" t="s">
        <v>566</v>
      </c>
      <c r="C27" s="96"/>
    </row>
    <row r="28" spans="1:3" ht="48">
      <c r="A28" s="60" t="s">
        <v>593</v>
      </c>
      <c r="B28" s="85" t="s">
        <v>594</v>
      </c>
      <c r="C28" s="85" t="s">
        <v>584</v>
      </c>
    </row>
    <row r="29" spans="1:3" ht="162.75" customHeight="1">
      <c r="A29" s="60" t="s">
        <v>216</v>
      </c>
      <c r="B29" s="237" t="s">
        <v>961</v>
      </c>
      <c r="C29" s="85"/>
    </row>
    <row r="30" spans="1:3">
      <c r="A30" s="60" t="s">
        <v>228</v>
      </c>
      <c r="B30" s="85" t="s">
        <v>595</v>
      </c>
      <c r="C30" s="96" t="s">
        <v>596</v>
      </c>
    </row>
    <row r="31" spans="1:3">
      <c r="A31" s="60" t="s">
        <v>247</v>
      </c>
      <c r="B31" s="85"/>
      <c r="C31" s="232" t="s">
        <v>597</v>
      </c>
    </row>
    <row r="32" spans="1:3">
      <c r="A32" s="60" t="s">
        <v>257</v>
      </c>
      <c r="B32" s="85" t="s">
        <v>598</v>
      </c>
      <c r="C32" s="96"/>
    </row>
    <row r="33" spans="1:3" s="96" customFormat="1" ht="24">
      <c r="A33" s="60" t="s">
        <v>260</v>
      </c>
      <c r="B33" s="98" t="s">
        <v>599</v>
      </c>
      <c r="C33" s="97" t="s">
        <v>600</v>
      </c>
    </row>
    <row r="34" spans="1:3" s="96" customFormat="1" ht="24">
      <c r="A34" s="60" t="s">
        <v>269</v>
      </c>
      <c r="B34" s="98" t="s">
        <v>601</v>
      </c>
    </row>
    <row r="35" spans="1:3" s="96" customFormat="1" ht="24">
      <c r="A35" s="60" t="s">
        <v>271</v>
      </c>
      <c r="B35" s="98" t="s">
        <v>602</v>
      </c>
    </row>
    <row r="36" spans="1:3">
      <c r="A36" s="60" t="s">
        <v>283</v>
      </c>
      <c r="B36" s="95" t="s">
        <v>566</v>
      </c>
      <c r="C36" s="96"/>
    </row>
    <row r="37" spans="1:3" ht="36">
      <c r="A37" s="60" t="s">
        <v>285</v>
      </c>
      <c r="B37" s="85" t="s">
        <v>603</v>
      </c>
      <c r="C37" s="96"/>
    </row>
    <row r="38" spans="1:3">
      <c r="A38" s="60" t="s">
        <v>291</v>
      </c>
      <c r="B38" s="95" t="s">
        <v>566</v>
      </c>
      <c r="C38" s="96"/>
    </row>
    <row r="39" spans="1:3" ht="36">
      <c r="A39" s="60" t="s">
        <v>293</v>
      </c>
      <c r="B39" s="85" t="s">
        <v>603</v>
      </c>
      <c r="C39" s="96"/>
    </row>
    <row r="40" spans="1:3">
      <c r="A40" s="60" t="s">
        <v>307</v>
      </c>
      <c r="B40" s="95" t="s">
        <v>306</v>
      </c>
      <c r="C40" s="96"/>
    </row>
    <row r="41" spans="1:3" s="96" customFormat="1">
      <c r="A41" s="60" t="s">
        <v>311</v>
      </c>
      <c r="B41" s="95" t="s">
        <v>604</v>
      </c>
      <c r="C41" s="85"/>
    </row>
    <row r="42" spans="1:3" s="96" customFormat="1">
      <c r="A42" s="60" t="s">
        <v>313</v>
      </c>
      <c r="B42" s="95" t="s">
        <v>605</v>
      </c>
      <c r="C42" s="85"/>
    </row>
    <row r="43" spans="1:3">
      <c r="A43" s="60" t="s">
        <v>315</v>
      </c>
      <c r="B43" s="95" t="s">
        <v>566</v>
      </c>
      <c r="C43" s="96"/>
    </row>
    <row r="44" spans="1:3" ht="24">
      <c r="A44" s="60" t="s">
        <v>606</v>
      </c>
      <c r="B44" s="95" t="s">
        <v>962</v>
      </c>
      <c r="C44" s="147"/>
    </row>
    <row r="45" spans="1:3" ht="24">
      <c r="A45" s="60" t="s">
        <v>321</v>
      </c>
      <c r="B45" s="236" t="s">
        <v>963</v>
      </c>
      <c r="C45" s="85"/>
    </row>
    <row r="46" spans="1:3">
      <c r="A46" s="60" t="s">
        <v>324</v>
      </c>
      <c r="B46" s="95" t="s">
        <v>964</v>
      </c>
      <c r="C46" s="85"/>
    </row>
    <row r="47" spans="1:3">
      <c r="A47" s="60" t="s">
        <v>608</v>
      </c>
      <c r="B47" s="95" t="s">
        <v>609</v>
      </c>
      <c r="C47" s="85"/>
    </row>
    <row r="48" spans="1:3">
      <c r="A48" s="60" t="s">
        <v>328</v>
      </c>
      <c r="B48" s="236" t="s">
        <v>965</v>
      </c>
      <c r="C48" s="85"/>
    </row>
    <row r="49" spans="1:3">
      <c r="A49" s="60" t="s">
        <v>330</v>
      </c>
      <c r="B49" s="236" t="s">
        <v>965</v>
      </c>
      <c r="C49" s="85"/>
    </row>
    <row r="50" spans="1:3">
      <c r="A50" s="60" t="s">
        <v>332</v>
      </c>
      <c r="B50" s="95" t="s">
        <v>306</v>
      </c>
      <c r="C50" s="85"/>
    </row>
    <row r="51" spans="1:3">
      <c r="A51" s="60" t="s">
        <v>340</v>
      </c>
      <c r="B51" s="95" t="s">
        <v>566</v>
      </c>
      <c r="C51" s="85"/>
    </row>
    <row r="52" spans="1:3" ht="48">
      <c r="A52" s="60" t="s">
        <v>344</v>
      </c>
      <c r="B52" s="95" t="s">
        <v>612</v>
      </c>
      <c r="C52" s="85"/>
    </row>
    <row r="53" spans="1:3">
      <c r="A53" s="60" t="s">
        <v>346</v>
      </c>
      <c r="B53" s="95" t="s">
        <v>613</v>
      </c>
      <c r="C53" s="85"/>
    </row>
    <row r="54" spans="1:3">
      <c r="A54" s="60" t="s">
        <v>374</v>
      </c>
      <c r="B54" s="95" t="s">
        <v>614</v>
      </c>
      <c r="C54" s="85"/>
    </row>
    <row r="55" spans="1:3" ht="24">
      <c r="A55" s="60" t="s">
        <v>615</v>
      </c>
      <c r="B55" s="95" t="s">
        <v>616</v>
      </c>
      <c r="C55" s="85"/>
    </row>
    <row r="56" spans="1:3">
      <c r="A56" s="60" t="s">
        <v>617</v>
      </c>
      <c r="B56" s="95" t="s">
        <v>566</v>
      </c>
      <c r="C56" s="85"/>
    </row>
    <row r="57" spans="1:3">
      <c r="A57" s="60" t="s">
        <v>393</v>
      </c>
      <c r="B57" s="95" t="s">
        <v>618</v>
      </c>
      <c r="C57" s="85"/>
    </row>
    <row r="58" spans="1:3" ht="36">
      <c r="A58" s="60" t="s">
        <v>416</v>
      </c>
      <c r="B58" s="95" t="s">
        <v>306</v>
      </c>
      <c r="C58" s="85" t="s">
        <v>619</v>
      </c>
    </row>
    <row r="59" spans="1:3">
      <c r="A59" s="60" t="s">
        <v>419</v>
      </c>
      <c r="B59" s="85" t="s">
        <v>306</v>
      </c>
      <c r="C59" s="232" t="s">
        <v>960</v>
      </c>
    </row>
    <row r="60" spans="1:3" ht="24">
      <c r="A60" s="60" t="s">
        <v>430</v>
      </c>
      <c r="B60" s="85" t="s">
        <v>620</v>
      </c>
      <c r="C60" s="232" t="s">
        <v>621</v>
      </c>
    </row>
    <row r="61" spans="1:3" ht="24">
      <c r="A61" s="60" t="s">
        <v>432</v>
      </c>
      <c r="B61" s="85" t="s">
        <v>620</v>
      </c>
      <c r="C61" s="232" t="s">
        <v>621</v>
      </c>
    </row>
    <row r="62" spans="1:3" ht="24">
      <c r="A62" s="60" t="s">
        <v>434</v>
      </c>
      <c r="B62" s="95" t="s">
        <v>622</v>
      </c>
      <c r="C62" s="232" t="s">
        <v>621</v>
      </c>
    </row>
    <row r="63" spans="1:3">
      <c r="A63" s="60" t="s">
        <v>438</v>
      </c>
      <c r="B63" s="95" t="s">
        <v>566</v>
      </c>
      <c r="C63" s="233"/>
    </row>
    <row r="64" spans="1:3" s="96" customFormat="1" ht="24">
      <c r="A64" s="60" t="s">
        <v>442</v>
      </c>
      <c r="B64" s="85" t="s">
        <v>623</v>
      </c>
      <c r="C64" s="232" t="s">
        <v>621</v>
      </c>
    </row>
    <row r="65" spans="1:3" s="96" customFormat="1" ht="24">
      <c r="A65" s="60" t="s">
        <v>444</v>
      </c>
      <c r="B65" s="85" t="s">
        <v>624</v>
      </c>
      <c r="C65" s="232" t="s">
        <v>621</v>
      </c>
    </row>
    <row r="66" spans="1:3" s="96" customFormat="1" ht="24">
      <c r="A66" s="60" t="s">
        <v>446</v>
      </c>
      <c r="B66" s="85" t="s">
        <v>624</v>
      </c>
      <c r="C66" s="232" t="s">
        <v>621</v>
      </c>
    </row>
    <row r="67" spans="1:3" s="96" customFormat="1">
      <c r="A67" s="60" t="s">
        <v>450</v>
      </c>
      <c r="B67" s="95" t="s">
        <v>566</v>
      </c>
      <c r="C67" s="85"/>
    </row>
    <row r="68" spans="1:3" s="96" customFormat="1">
      <c r="A68" s="60" t="s">
        <v>454</v>
      </c>
      <c r="B68" s="85" t="s">
        <v>625</v>
      </c>
      <c r="C68" s="85"/>
    </row>
    <row r="69" spans="1:3" s="96" customFormat="1">
      <c r="A69" s="60" t="s">
        <v>456</v>
      </c>
      <c r="B69" s="85" t="s">
        <v>625</v>
      </c>
      <c r="C69" s="85"/>
    </row>
    <row r="70" spans="1:3" s="96" customFormat="1">
      <c r="A70" s="60" t="s">
        <v>460</v>
      </c>
      <c r="B70" s="95" t="s">
        <v>566</v>
      </c>
      <c r="C70" s="85"/>
    </row>
    <row r="71" spans="1:3" s="96" customFormat="1">
      <c r="A71" s="60" t="s">
        <v>468</v>
      </c>
      <c r="B71" s="95" t="s">
        <v>566</v>
      </c>
      <c r="C71" s="85"/>
    </row>
    <row r="72" spans="1:3" s="96" customFormat="1" ht="24">
      <c r="A72" s="60" t="s">
        <v>476</v>
      </c>
      <c r="B72" s="95" t="s">
        <v>626</v>
      </c>
      <c r="C72" s="232" t="s">
        <v>621</v>
      </c>
    </row>
    <row r="73" spans="1:3" s="96" customFormat="1" ht="24">
      <c r="A73" s="60" t="s">
        <v>478</v>
      </c>
      <c r="B73" s="85" t="s">
        <v>627</v>
      </c>
      <c r="C73" s="232" t="s">
        <v>621</v>
      </c>
    </row>
    <row r="74" spans="1:3" s="96" customFormat="1" ht="48">
      <c r="A74" s="60" t="s">
        <v>480</v>
      </c>
      <c r="B74" s="85" t="s">
        <v>628</v>
      </c>
      <c r="C74" s="85" t="s">
        <v>629</v>
      </c>
    </row>
    <row r="75" spans="1:3" s="96" customFormat="1" ht="48">
      <c r="A75" s="60" t="s">
        <v>482</v>
      </c>
      <c r="B75" s="85" t="s">
        <v>628</v>
      </c>
      <c r="C75" s="85" t="s">
        <v>629</v>
      </c>
    </row>
    <row r="76" spans="1:3" s="96" customFormat="1" ht="48">
      <c r="A76" s="60" t="s">
        <v>484</v>
      </c>
      <c r="B76" s="85" t="s">
        <v>630</v>
      </c>
      <c r="C76" s="85" t="s">
        <v>631</v>
      </c>
    </row>
    <row r="77" spans="1:3" s="96" customFormat="1" ht="48">
      <c r="A77" s="60" t="s">
        <v>486</v>
      </c>
      <c r="B77" s="85" t="s">
        <v>630</v>
      </c>
      <c r="C77" s="85" t="s">
        <v>631</v>
      </c>
    </row>
    <row r="78" spans="1:3" s="96" customFormat="1">
      <c r="A78" s="60" t="s">
        <v>490</v>
      </c>
      <c r="B78" s="95" t="s">
        <v>566</v>
      </c>
      <c r="C78" s="85"/>
    </row>
    <row r="79" spans="1:3" s="96" customFormat="1">
      <c r="A79" s="60" t="s">
        <v>496</v>
      </c>
      <c r="B79" s="95" t="s">
        <v>566</v>
      </c>
      <c r="C79" s="85"/>
    </row>
    <row r="80" spans="1:3" s="96" customFormat="1">
      <c r="A80" s="60" t="s">
        <v>505</v>
      </c>
      <c r="B80" s="95" t="s">
        <v>566</v>
      </c>
      <c r="C80" s="85"/>
    </row>
    <row r="81" spans="1:3" s="96" customFormat="1">
      <c r="A81" s="60" t="s">
        <v>507</v>
      </c>
      <c r="B81" s="95" t="s">
        <v>566</v>
      </c>
      <c r="C81" s="85"/>
    </row>
    <row r="82" spans="1:3" s="96" customFormat="1">
      <c r="A82" s="60" t="s">
        <v>509</v>
      </c>
      <c r="B82" s="95" t="s">
        <v>566</v>
      </c>
      <c r="C82" s="85"/>
    </row>
    <row r="83" spans="1:3" s="96" customFormat="1">
      <c r="A83" s="60" t="s">
        <v>511</v>
      </c>
      <c r="B83" s="95" t="s">
        <v>566</v>
      </c>
      <c r="C83" s="85"/>
    </row>
    <row r="84" spans="1:3" s="96" customFormat="1">
      <c r="A84" s="60" t="s">
        <v>513</v>
      </c>
      <c r="B84" s="95" t="s">
        <v>566</v>
      </c>
      <c r="C84" s="85"/>
    </row>
    <row r="85" spans="1:3" s="96" customFormat="1">
      <c r="A85" s="60" t="s">
        <v>516</v>
      </c>
      <c r="B85" s="95" t="s">
        <v>566</v>
      </c>
      <c r="C85" s="85"/>
    </row>
    <row r="86" spans="1:3" s="96" customFormat="1">
      <c r="A86" s="60" t="s">
        <v>518</v>
      </c>
      <c r="B86" s="95" t="s">
        <v>566</v>
      </c>
      <c r="C86" s="85"/>
    </row>
    <row r="87" spans="1:3" s="96" customFormat="1">
      <c r="A87" s="60" t="s">
        <v>522</v>
      </c>
      <c r="B87" s="95" t="s">
        <v>566</v>
      </c>
      <c r="C87" s="85"/>
    </row>
    <row r="88" spans="1:3" s="96" customFormat="1">
      <c r="A88" s="60" t="s">
        <v>524</v>
      </c>
      <c r="B88" s="95" t="s">
        <v>566</v>
      </c>
      <c r="C88" s="85"/>
    </row>
    <row r="89" spans="1:3" s="96" customFormat="1">
      <c r="A89" s="60" t="s">
        <v>527</v>
      </c>
      <c r="B89" s="95" t="s">
        <v>566</v>
      </c>
      <c r="C89" s="85"/>
    </row>
    <row r="90" spans="1:3" s="96" customFormat="1">
      <c r="A90" s="60" t="s">
        <v>529</v>
      </c>
      <c r="B90" s="95" t="s">
        <v>566</v>
      </c>
      <c r="C90" s="85"/>
    </row>
    <row r="91" spans="1:3" s="96" customFormat="1">
      <c r="A91" s="60" t="s">
        <v>500</v>
      </c>
      <c r="B91" s="95" t="s">
        <v>566</v>
      </c>
      <c r="C91" s="85"/>
    </row>
    <row r="92" spans="1:3" s="96" customFormat="1">
      <c r="A92" s="60" t="s">
        <v>554</v>
      </c>
      <c r="B92" s="95" t="s">
        <v>566</v>
      </c>
      <c r="C92" s="85"/>
    </row>
    <row r="93" spans="1:3" s="96" customFormat="1">
      <c r="A93" s="60" t="s">
        <v>558</v>
      </c>
      <c r="B93" s="95" t="s">
        <v>566</v>
      </c>
      <c r="C93" s="85"/>
    </row>
    <row r="94" spans="1:3">
      <c r="A94" s="60"/>
      <c r="B94" s="85"/>
      <c r="C94" s="96"/>
    </row>
    <row r="95" spans="1:3">
      <c r="A95" s="60"/>
      <c r="B95" s="85"/>
      <c r="C95" s="96"/>
    </row>
    <row r="96" spans="1:3">
      <c r="A96" s="60"/>
      <c r="B96" s="85"/>
      <c r="C96" s="96"/>
    </row>
    <row r="97" spans="1:3">
      <c r="A97" s="60"/>
      <c r="B97" s="85"/>
      <c r="C97" s="96"/>
    </row>
    <row r="98" spans="1:3">
      <c r="A98" s="60"/>
      <c r="B98" s="85"/>
      <c r="C98" s="96"/>
    </row>
    <row r="99" spans="1:3">
      <c r="A99" s="60"/>
      <c r="B99" s="85"/>
      <c r="C99" s="96"/>
    </row>
    <row r="100" spans="1:3">
      <c r="A100" s="60"/>
      <c r="B100" s="85"/>
      <c r="C100" s="96"/>
    </row>
    <row r="101" spans="1:3">
      <c r="A101" s="60"/>
      <c r="B101" s="85"/>
      <c r="C101" s="96"/>
    </row>
    <row r="102" spans="1:3">
      <c r="A102" s="60"/>
      <c r="B102" s="85"/>
      <c r="C102" s="96"/>
    </row>
    <row r="103" spans="1:3">
      <c r="A103" s="60"/>
      <c r="B103" s="85"/>
      <c r="C103" s="96"/>
    </row>
    <row r="104" spans="1:3">
      <c r="A104" s="60"/>
      <c r="B104" s="85"/>
      <c r="C104" s="96"/>
    </row>
    <row r="105" spans="1:3">
      <c r="A105" s="60"/>
      <c r="B105" s="85"/>
      <c r="C105" s="96"/>
    </row>
    <row r="106" spans="1:3">
      <c r="A106" s="60"/>
      <c r="B106" s="85"/>
      <c r="C106" s="96"/>
    </row>
    <row r="107" spans="1:3">
      <c r="A107" s="60"/>
      <c r="B107" s="85"/>
      <c r="C107" s="96"/>
    </row>
    <row r="108" spans="1:3">
      <c r="A108" s="60"/>
      <c r="B108" s="85"/>
      <c r="C108" s="96"/>
    </row>
    <row r="109" spans="1:3">
      <c r="A109" s="60"/>
      <c r="B109" s="85"/>
      <c r="C109" s="96"/>
    </row>
    <row r="110" spans="1:3">
      <c r="A110" s="60"/>
      <c r="B110" s="85"/>
      <c r="C110" s="96"/>
    </row>
    <row r="111" spans="1:3">
      <c r="A111" s="60"/>
      <c r="B111" s="85"/>
      <c r="C111" s="96"/>
    </row>
    <row r="112" spans="1:3">
      <c r="A112" s="60"/>
      <c r="B112" s="85"/>
      <c r="C112" s="96"/>
    </row>
    <row r="113" spans="1:3">
      <c r="A113" s="60"/>
      <c r="B113" s="85"/>
      <c r="C113" s="96"/>
    </row>
    <row r="114" spans="1:3">
      <c r="A114" s="60"/>
      <c r="B114" s="85"/>
      <c r="C114" s="96"/>
    </row>
    <row r="115" spans="1:3">
      <c r="A115" s="60"/>
      <c r="B115" s="85"/>
      <c r="C115" s="96"/>
    </row>
    <row r="116" spans="1:3">
      <c r="A116" s="60"/>
      <c r="B116" s="85"/>
      <c r="C116" s="96"/>
    </row>
    <row r="117" spans="1:3" ht="14.5">
      <c r="A117" s="100"/>
      <c r="B117" s="85"/>
      <c r="C117" s="96"/>
    </row>
    <row r="118" spans="1:3" ht="14.5">
      <c r="A118" s="12"/>
    </row>
    <row r="119" spans="1:3" ht="14.5">
      <c r="A119" s="12"/>
    </row>
    <row r="120" spans="1:3" ht="14.5">
      <c r="A120" s="12"/>
    </row>
    <row r="121" spans="1:3" ht="14.5">
      <c r="A121" s="12"/>
    </row>
    <row r="122" spans="1:3" ht="14.5">
      <c r="A122" s="12"/>
    </row>
    <row r="123" spans="1:3" ht="14.5">
      <c r="A123" s="12"/>
    </row>
    <row r="124" spans="1:3" ht="14.5">
      <c r="A124" s="12"/>
    </row>
    <row r="125" spans="1:3" ht="14.5">
      <c r="A125" s="12"/>
    </row>
    <row r="126" spans="1:3" ht="14.5">
      <c r="A126" s="12"/>
    </row>
    <row r="127" spans="1:3" ht="14.5">
      <c r="A127" s="12"/>
    </row>
    <row r="128" spans="1:3" ht="14.5">
      <c r="A128" s="12"/>
    </row>
    <row r="129" spans="1:1" ht="14.5">
      <c r="A129" s="12"/>
    </row>
    <row r="130" spans="1:1" ht="14.5">
      <c r="A130" s="12"/>
    </row>
    <row r="131" spans="1:1" ht="14.5">
      <c r="A131" s="12"/>
    </row>
    <row r="132" spans="1:1" ht="14.5">
      <c r="A132" s="12"/>
    </row>
    <row r="133" spans="1:1" ht="14.5">
      <c r="A133" s="12"/>
    </row>
    <row r="134" spans="1:1" ht="14.5">
      <c r="A134" s="12"/>
    </row>
    <row r="135" spans="1:1" ht="14.5">
      <c r="A135" s="12"/>
    </row>
    <row r="136" spans="1:1" ht="14.5">
      <c r="A136" s="12"/>
    </row>
    <row r="137" spans="1:1" ht="14.5">
      <c r="A137" s="12"/>
    </row>
    <row r="138" spans="1:1" ht="14.5">
      <c r="A138" s="12"/>
    </row>
    <row r="139" spans="1:1" ht="14.5">
      <c r="A139" s="12"/>
    </row>
    <row r="140" spans="1:1" ht="14.5">
      <c r="A140" s="12"/>
    </row>
    <row r="141" spans="1:1" ht="14.5">
      <c r="A141" s="12"/>
    </row>
    <row r="142" spans="1:1" ht="14.5">
      <c r="A142" s="12"/>
    </row>
    <row r="143" spans="1:1" ht="14.5">
      <c r="A143" s="12"/>
    </row>
    <row r="144" spans="1:1" ht="14.5">
      <c r="A144" s="12"/>
    </row>
    <row r="145" spans="1:1" ht="14.5">
      <c r="A145" s="12"/>
    </row>
    <row r="146" spans="1:1" ht="14.5">
      <c r="A146" s="12"/>
    </row>
    <row r="147" spans="1:1" ht="14.5">
      <c r="A147" s="12"/>
    </row>
    <row r="148" spans="1:1" ht="14.5">
      <c r="A148" s="12"/>
    </row>
    <row r="149" spans="1:1" ht="14.5">
      <c r="A149" s="12"/>
    </row>
    <row r="150" spans="1:1" ht="14.5">
      <c r="A150" s="12"/>
    </row>
    <row r="151" spans="1:1" ht="14.5">
      <c r="A151" s="12"/>
    </row>
    <row r="152" spans="1:1" ht="14.5">
      <c r="A152" s="12"/>
    </row>
    <row r="153" spans="1:1" ht="14.5">
      <c r="A153" s="12"/>
    </row>
    <row r="154" spans="1:1" ht="14.5">
      <c r="A154" s="12"/>
    </row>
    <row r="155" spans="1:1" ht="14.5">
      <c r="A155" s="12"/>
    </row>
    <row r="156" spans="1:1" ht="14.5">
      <c r="A156" s="12"/>
    </row>
    <row r="157" spans="1:1" ht="14.5">
      <c r="A157" s="12"/>
    </row>
    <row r="158" spans="1:1" ht="14.5">
      <c r="A158" s="12"/>
    </row>
    <row r="159" spans="1:1" ht="14.5">
      <c r="A159" s="12"/>
    </row>
    <row r="160" spans="1:1" ht="14.5">
      <c r="A160" s="12"/>
    </row>
    <row r="161" spans="1:1" ht="14.5">
      <c r="A161" s="12"/>
    </row>
    <row r="162" spans="1:1" ht="14.5">
      <c r="A162" s="12"/>
    </row>
    <row r="163" spans="1:1" ht="14.5">
      <c r="A163" s="12"/>
    </row>
    <row r="164" spans="1:1" ht="14.5">
      <c r="A164" s="12"/>
    </row>
    <row r="165" spans="1:1" ht="14.5">
      <c r="A165" s="12"/>
    </row>
    <row r="166" spans="1:1" ht="14.5">
      <c r="A166" s="12"/>
    </row>
    <row r="167" spans="1:1" ht="14.5">
      <c r="A167" s="12"/>
    </row>
    <row r="168" spans="1:1" ht="14.5">
      <c r="A168" s="12"/>
    </row>
    <row r="169" spans="1:1" ht="14.5">
      <c r="A169" s="12"/>
    </row>
    <row r="170" spans="1:1" ht="14.5">
      <c r="A170" s="12"/>
    </row>
    <row r="171" spans="1:1" ht="14.5">
      <c r="A171" s="12"/>
    </row>
    <row r="172" spans="1:1" ht="14.5">
      <c r="A172" s="12"/>
    </row>
    <row r="173" spans="1:1" ht="14.5">
      <c r="A173" s="12"/>
    </row>
    <row r="174" spans="1:1" ht="14.5">
      <c r="A174" s="12"/>
    </row>
    <row r="175" spans="1:1" ht="14.5">
      <c r="A175" s="12"/>
    </row>
    <row r="176" spans="1:1" ht="14.5">
      <c r="A176" s="12"/>
    </row>
    <row r="177" spans="1:1" ht="14.5">
      <c r="A177" s="12"/>
    </row>
    <row r="178" spans="1:1" ht="14.5">
      <c r="A178" s="12"/>
    </row>
    <row r="179" spans="1:1" ht="14.5">
      <c r="A179" s="12"/>
    </row>
    <row r="180" spans="1:1" ht="14.5">
      <c r="A180" s="12"/>
    </row>
    <row r="181" spans="1:1" ht="14.5">
      <c r="A181" s="12"/>
    </row>
    <row r="182" spans="1:1" ht="14.5">
      <c r="A182" s="12"/>
    </row>
    <row r="183" spans="1:1" ht="14.5">
      <c r="A183" s="12"/>
    </row>
    <row r="184" spans="1:1" ht="14.5">
      <c r="A184" s="12"/>
    </row>
    <row r="185" spans="1:1" ht="14.5">
      <c r="A185" s="12"/>
    </row>
    <row r="186" spans="1:1" ht="14.5">
      <c r="A186" s="12"/>
    </row>
    <row r="187" spans="1:1" ht="14.5">
      <c r="A187" s="12"/>
    </row>
    <row r="188" spans="1:1" ht="14.5">
      <c r="A188" s="12"/>
    </row>
    <row r="189" spans="1:1" ht="14.5">
      <c r="A189" s="12"/>
    </row>
    <row r="190" spans="1:1" ht="14.5">
      <c r="A190" s="12"/>
    </row>
    <row r="191" spans="1:1" ht="14.5">
      <c r="A191" s="12"/>
    </row>
    <row r="192" spans="1:1" ht="14.5">
      <c r="A192" s="12"/>
    </row>
    <row r="193" spans="1:1" ht="14.5">
      <c r="A193" s="12"/>
    </row>
    <row r="194" spans="1:1" ht="14.5">
      <c r="A194" s="12"/>
    </row>
    <row r="195" spans="1:1" ht="14.5">
      <c r="A195" s="12"/>
    </row>
    <row r="196" spans="1:1" ht="14.5">
      <c r="A196" s="12"/>
    </row>
    <row r="197" spans="1:1" ht="14.5">
      <c r="A197" s="12"/>
    </row>
    <row r="198" spans="1:1" ht="14.5">
      <c r="A198" s="12"/>
    </row>
    <row r="199" spans="1:1" ht="14.5">
      <c r="A199" s="12"/>
    </row>
    <row r="200" spans="1:1" ht="14.5">
      <c r="A200" s="12"/>
    </row>
    <row r="201" spans="1:1" ht="14.5">
      <c r="A201" s="12"/>
    </row>
    <row r="202" spans="1:1" ht="14.5">
      <c r="A202" s="12"/>
    </row>
    <row r="203" spans="1:1" ht="14.5">
      <c r="A203" s="12"/>
    </row>
    <row r="204" spans="1:1" ht="14.5">
      <c r="A204" s="12"/>
    </row>
    <row r="205" spans="1:1" ht="14.5">
      <c r="A205" s="12"/>
    </row>
    <row r="206" spans="1:1" ht="14.5">
      <c r="A206" s="12"/>
    </row>
    <row r="207" spans="1:1" ht="14.5">
      <c r="A207" s="12"/>
    </row>
    <row r="208" spans="1:1" ht="14.5">
      <c r="A208" s="12"/>
    </row>
    <row r="209" spans="1:1" ht="14.5">
      <c r="A209" s="12"/>
    </row>
    <row r="210" spans="1:1" ht="14.5">
      <c r="A210" s="12"/>
    </row>
    <row r="211" spans="1:1" ht="14.5">
      <c r="A211" s="12"/>
    </row>
    <row r="212" spans="1:1" ht="14.5">
      <c r="A212" s="12"/>
    </row>
    <row r="213" spans="1:1" ht="14.5">
      <c r="A213" s="12"/>
    </row>
    <row r="214" spans="1:1" ht="14.5">
      <c r="A214" s="12"/>
    </row>
    <row r="215" spans="1:1" ht="14.5">
      <c r="A215" s="12"/>
    </row>
    <row r="216" spans="1:1" ht="14.5">
      <c r="A216" s="12"/>
    </row>
    <row r="217" spans="1:1" ht="14.5">
      <c r="A217" s="12"/>
    </row>
    <row r="218" spans="1:1" ht="14.5">
      <c r="A218" s="12"/>
    </row>
    <row r="219" spans="1:1" ht="14.5">
      <c r="A219" s="12"/>
    </row>
    <row r="220" spans="1:1" ht="14.5">
      <c r="A220" s="12"/>
    </row>
    <row r="221" spans="1:1" ht="14.5">
      <c r="A221" s="12"/>
    </row>
    <row r="222" spans="1:1" ht="14.5">
      <c r="A222" s="12"/>
    </row>
    <row r="223" spans="1:1" ht="14.5">
      <c r="A223" s="12"/>
    </row>
    <row r="224" spans="1:1" ht="14.5">
      <c r="A224" s="12"/>
    </row>
    <row r="225" spans="1:1" ht="14.5">
      <c r="A225" s="12"/>
    </row>
    <row r="226" spans="1:1" ht="14.5">
      <c r="A226" s="12"/>
    </row>
    <row r="227" spans="1:1" ht="14.5">
      <c r="A227" s="12"/>
    </row>
    <row r="228" spans="1:1" ht="14.5">
      <c r="A228" s="12"/>
    </row>
    <row r="229" spans="1:1" ht="14.5">
      <c r="A229" s="12"/>
    </row>
    <row r="230" spans="1:1" ht="14.5">
      <c r="A230" s="12"/>
    </row>
    <row r="231" spans="1:1" ht="14.5">
      <c r="A231" s="12"/>
    </row>
    <row r="232" spans="1:1" ht="14.5">
      <c r="A232" s="12"/>
    </row>
    <row r="233" spans="1:1" ht="14.5">
      <c r="A233" s="12"/>
    </row>
    <row r="234" spans="1:1" ht="14.5">
      <c r="A234" s="12"/>
    </row>
    <row r="235" spans="1:1" ht="14.5">
      <c r="A235" s="12"/>
    </row>
    <row r="236" spans="1:1" ht="14.5">
      <c r="A236" s="12"/>
    </row>
    <row r="237" spans="1:1" ht="14.5">
      <c r="A237" s="12"/>
    </row>
    <row r="238" spans="1:1" ht="14.5">
      <c r="A238" s="12"/>
    </row>
    <row r="239" spans="1:1" ht="14.5">
      <c r="A239" s="12"/>
    </row>
    <row r="240" spans="1:1" ht="14.5">
      <c r="A240" s="12"/>
    </row>
    <row r="241" spans="1:1" ht="14.5">
      <c r="A241" s="12"/>
    </row>
    <row r="242" spans="1:1" ht="14.5">
      <c r="A242" s="12"/>
    </row>
    <row r="243" spans="1:1" ht="14.5">
      <c r="A243" s="12"/>
    </row>
    <row r="244" spans="1:1" ht="14.5">
      <c r="A244" s="12"/>
    </row>
    <row r="245" spans="1:1" ht="14.5">
      <c r="A245" s="12"/>
    </row>
    <row r="246" spans="1:1" ht="14.5">
      <c r="A246" s="12"/>
    </row>
    <row r="247" spans="1:1" ht="14.5">
      <c r="A247" s="12"/>
    </row>
    <row r="248" spans="1:1" ht="14.5">
      <c r="A248" s="12"/>
    </row>
    <row r="249" spans="1:1" ht="14.5">
      <c r="A249" s="12"/>
    </row>
    <row r="250" spans="1:1" ht="14.5">
      <c r="A250" s="12"/>
    </row>
    <row r="251" spans="1:1" ht="14.5">
      <c r="A251" s="12"/>
    </row>
    <row r="252" spans="1:1" ht="14.5">
      <c r="A252" s="12"/>
    </row>
    <row r="253" spans="1:1" ht="14.5">
      <c r="A253" s="12"/>
    </row>
    <row r="254" spans="1:1" ht="14.5">
      <c r="A254" s="12"/>
    </row>
    <row r="255" spans="1:1" ht="14.5">
      <c r="A255" s="12"/>
    </row>
    <row r="256" spans="1:1" ht="14.5">
      <c r="A256" s="12"/>
    </row>
    <row r="257" spans="1:1" ht="14.5">
      <c r="A257" s="12"/>
    </row>
    <row r="258" spans="1:1" ht="14.5">
      <c r="A258" s="12"/>
    </row>
    <row r="259" spans="1:1" ht="14.5">
      <c r="A259" s="12"/>
    </row>
    <row r="260" spans="1:1" ht="14.5">
      <c r="A260" s="12"/>
    </row>
    <row r="261" spans="1:1" ht="14.5">
      <c r="A261" s="12"/>
    </row>
    <row r="262" spans="1:1" ht="14.5">
      <c r="A262" s="12"/>
    </row>
    <row r="263" spans="1:1" ht="14.5">
      <c r="A263" s="12"/>
    </row>
    <row r="264" spans="1:1" ht="14.5">
      <c r="A264" s="12"/>
    </row>
    <row r="265" spans="1:1" ht="14.5">
      <c r="A265" s="12"/>
    </row>
    <row r="266" spans="1:1" ht="14.5">
      <c r="A266" s="12"/>
    </row>
    <row r="267" spans="1:1" ht="14.5">
      <c r="A267" s="12"/>
    </row>
    <row r="268" spans="1:1" ht="14.5">
      <c r="A268" s="12"/>
    </row>
    <row r="269" spans="1:1" ht="14.5">
      <c r="A269" s="12"/>
    </row>
    <row r="270" spans="1:1" ht="14.5">
      <c r="A270" s="12"/>
    </row>
    <row r="271" spans="1:1" ht="14.5">
      <c r="A271" s="12"/>
    </row>
    <row r="272" spans="1:1" ht="14.5">
      <c r="A272" s="12"/>
    </row>
    <row r="273" spans="1:1" ht="14.5">
      <c r="A273" s="12"/>
    </row>
    <row r="274" spans="1:1" ht="14.5">
      <c r="A274" s="12"/>
    </row>
    <row r="275" spans="1:1" ht="14.5">
      <c r="A275" s="12"/>
    </row>
    <row r="276" spans="1:1" ht="14.5">
      <c r="A276" s="12"/>
    </row>
    <row r="277" spans="1:1" ht="14.5">
      <c r="A277" s="12"/>
    </row>
  </sheetData>
  <customSheetViews>
    <customSheetView guid="{3D97F872-2DE0-4E00-B676-66C7A2679D52}">
      <selection activeCell="B21" sqref="B21"/>
      <pageMargins left="0" right="0" top="0" bottom="0" header="0" footer="0"/>
    </customSheetView>
    <customSheetView guid="{554124E1-56DE-415D-BD5B-D93BD8BEA5C0}">
      <selection activeCell="B18" sqref="B18"/>
      <pageMargins left="0" right="0" top="0" bottom="0" header="0" footer="0"/>
    </customSheetView>
  </customSheetViews>
  <pageMargins left="0.7" right="0.7" top="0.75" bottom="0.75" header="0.3" footer="0.3"/>
  <pageSetup paperSize="9" orientation="portrait" verticalDpi="599" r:id="rId1"/>
  <headerFooter>
    <oddFooter>&amp;C&amp;1#&amp;"Calibri"&amp;10&amp;K000000Internal</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1"/>
  <dimension ref="A1:L5"/>
  <sheetViews>
    <sheetView zoomScaleNormal="100" workbookViewId="0"/>
  </sheetViews>
  <sheetFormatPr defaultColWidth="9.1796875" defaultRowHeight="14.5"/>
  <cols>
    <col min="1" max="1" width="11.26953125" style="24" bestFit="1" customWidth="1"/>
    <col min="2" max="2" width="16.7265625" style="30" customWidth="1"/>
    <col min="3" max="3" width="20.453125" style="30" bestFit="1" customWidth="1"/>
    <col min="4" max="4" width="8.453125" style="24" bestFit="1" customWidth="1"/>
    <col min="5" max="5" width="19.54296875" style="24" bestFit="1" customWidth="1"/>
    <col min="6" max="6" width="8.81640625" style="24" bestFit="1" customWidth="1"/>
    <col min="7" max="7" width="7.7265625" style="24" bestFit="1" customWidth="1"/>
    <col min="8" max="9" width="9.54296875" bestFit="1" customWidth="1"/>
    <col min="10" max="10" width="7.26953125" customWidth="1"/>
    <col min="11" max="12" width="11.453125" customWidth="1"/>
    <col min="13" max="13" width="10.54296875" customWidth="1"/>
  </cols>
  <sheetData>
    <row r="1" spans="1:12" s="118" customFormat="1">
      <c r="A1" s="141" t="s">
        <v>632</v>
      </c>
      <c r="B1" s="118" t="s">
        <v>641</v>
      </c>
      <c r="C1" s="118" t="s">
        <v>642</v>
      </c>
      <c r="D1" s="142" t="s">
        <v>957</v>
      </c>
      <c r="E1" s="118" t="s">
        <v>645</v>
      </c>
      <c r="F1" s="143" t="s">
        <v>643</v>
      </c>
      <c r="G1" s="122" t="s">
        <v>906</v>
      </c>
      <c r="H1" s="122"/>
      <c r="I1" s="122"/>
      <c r="J1" s="122"/>
      <c r="K1" s="122"/>
      <c r="L1" s="122"/>
    </row>
    <row r="2" spans="1:12" s="121" customFormat="1">
      <c r="A2" s="81">
        <v>45382</v>
      </c>
      <c r="B2" s="125" t="s">
        <v>648</v>
      </c>
      <c r="C2" s="125" t="s">
        <v>649</v>
      </c>
      <c r="D2" s="62"/>
      <c r="E2" s="62"/>
      <c r="F2" s="62"/>
      <c r="G2" s="62"/>
      <c r="H2" s="144"/>
      <c r="I2" s="144"/>
      <c r="J2" s="59"/>
      <c r="K2" s="59"/>
      <c r="L2" s="59"/>
    </row>
    <row r="3" spans="1:12">
      <c r="A3" s="38"/>
      <c r="B3" s="33"/>
      <c r="C3" s="33"/>
      <c r="D3" s="38"/>
      <c r="E3" s="38"/>
      <c r="F3" s="38"/>
      <c r="G3" s="38"/>
    </row>
    <row r="4" spans="1:12">
      <c r="A4" s="38"/>
      <c r="B4" s="33"/>
      <c r="C4" s="33"/>
      <c r="D4" s="38"/>
      <c r="E4" s="38"/>
      <c r="F4" s="38"/>
      <c r="G4" s="38"/>
    </row>
    <row r="5" spans="1:12">
      <c r="A5" s="38"/>
      <c r="B5" s="33"/>
      <c r="C5" s="33"/>
      <c r="D5" s="38"/>
      <c r="E5" s="38"/>
      <c r="F5" s="38"/>
      <c r="G5" s="38"/>
    </row>
  </sheetData>
  <customSheetViews>
    <customSheetView guid="{3D97F872-2DE0-4E00-B676-66C7A2679D52}">
      <selection activeCell="A5" sqref="A5:XFD5"/>
      <pageMargins left="0" right="0" top="0" bottom="0" header="0" footer="0"/>
    </customSheetView>
    <customSheetView guid="{554124E1-56DE-415D-BD5B-D93BD8BEA5C0}">
      <selection activeCell="AF29" sqref="AF29"/>
      <pageMargins left="0" right="0" top="0" bottom="0" header="0" footer="0"/>
    </customSheetView>
  </customSheetViews>
  <pageMargins left="0.7" right="0.7" top="0.75" bottom="0.75" header="0.3" footer="0.3"/>
  <pageSetup paperSize="9" orientation="portrait" verticalDpi="599" r:id="rId1"/>
  <headerFooter>
    <oddFooter>&amp;C&amp;1#&amp;"Calibri"&amp;10&amp;K000000Internal</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dimension ref="A1:K10"/>
  <sheetViews>
    <sheetView zoomScaleNormal="100" workbookViewId="0"/>
  </sheetViews>
  <sheetFormatPr defaultColWidth="9.1796875" defaultRowHeight="14.5"/>
  <cols>
    <col min="1" max="1" width="11.26953125" style="12" bestFit="1" customWidth="1"/>
    <col min="2" max="2" width="11.7265625" style="50" bestFit="1" customWidth="1"/>
    <col min="3" max="3" width="20.453125" style="50" bestFit="1" customWidth="1"/>
    <col min="4" max="4" width="33.81640625" bestFit="1" customWidth="1"/>
    <col min="5" max="5" width="8.81640625" bestFit="1" customWidth="1"/>
    <col min="6" max="8" width="7.7265625" style="59" bestFit="1" customWidth="1"/>
    <col min="9" max="9" width="7.7265625" style="61" bestFit="1" customWidth="1"/>
    <col min="10" max="11" width="7.7265625" style="59" bestFit="1" customWidth="1"/>
  </cols>
  <sheetData>
    <row r="1" spans="1:11" s="121" customFormat="1">
      <c r="A1" s="132" t="s">
        <v>632</v>
      </c>
      <c r="B1" s="118" t="s">
        <v>641</v>
      </c>
      <c r="C1" s="118" t="s">
        <v>642</v>
      </c>
      <c r="D1" s="118" t="s">
        <v>645</v>
      </c>
      <c r="E1" s="118" t="s">
        <v>643</v>
      </c>
      <c r="F1" s="122" t="s">
        <v>918</v>
      </c>
      <c r="G1" s="122" t="s">
        <v>924</v>
      </c>
      <c r="H1" s="122" t="s">
        <v>925</v>
      </c>
      <c r="I1" s="122" t="s">
        <v>926</v>
      </c>
      <c r="J1" s="122" t="s">
        <v>927</v>
      </c>
      <c r="K1" s="122" t="s">
        <v>928</v>
      </c>
    </row>
    <row r="2" spans="1:11" s="121" customFormat="1">
      <c r="A2" s="81">
        <v>45382</v>
      </c>
      <c r="B2" s="80" t="s">
        <v>648</v>
      </c>
      <c r="C2" s="80" t="s">
        <v>649</v>
      </c>
      <c r="D2" s="80" t="s">
        <v>919</v>
      </c>
      <c r="E2" s="81"/>
      <c r="F2" s="114" t="s">
        <v>920</v>
      </c>
      <c r="G2" s="114" t="s">
        <v>920</v>
      </c>
      <c r="H2" s="114" t="s">
        <v>920</v>
      </c>
      <c r="I2" s="114" t="s">
        <v>920</v>
      </c>
      <c r="J2" s="114" t="s">
        <v>920</v>
      </c>
      <c r="K2" s="114" t="s">
        <v>920</v>
      </c>
    </row>
    <row r="3" spans="1:11" s="121" customFormat="1">
      <c r="A3" s="81">
        <v>45382</v>
      </c>
      <c r="B3" s="80" t="s">
        <v>648</v>
      </c>
      <c r="C3" s="80" t="s">
        <v>649</v>
      </c>
      <c r="D3" s="80" t="s">
        <v>921</v>
      </c>
      <c r="E3" s="81"/>
      <c r="F3" s="114" t="s">
        <v>920</v>
      </c>
      <c r="G3" s="114" t="s">
        <v>920</v>
      </c>
      <c r="H3" s="114" t="s">
        <v>920</v>
      </c>
      <c r="I3" s="114" t="s">
        <v>920</v>
      </c>
      <c r="J3" s="114" t="s">
        <v>920</v>
      </c>
      <c r="K3" s="114" t="s">
        <v>920</v>
      </c>
    </row>
    <row r="4" spans="1:11" s="121" customFormat="1">
      <c r="A4" s="81">
        <v>45382</v>
      </c>
      <c r="B4" s="80" t="s">
        <v>648</v>
      </c>
      <c r="C4" s="80" t="s">
        <v>649</v>
      </c>
      <c r="D4" s="80" t="s">
        <v>922</v>
      </c>
      <c r="E4" s="81"/>
      <c r="F4" s="114" t="s">
        <v>920</v>
      </c>
      <c r="G4" s="114" t="s">
        <v>920</v>
      </c>
      <c r="H4" s="114" t="s">
        <v>920</v>
      </c>
      <c r="I4" s="114" t="s">
        <v>920</v>
      </c>
      <c r="J4" s="114" t="s">
        <v>920</v>
      </c>
      <c r="K4" s="114" t="s">
        <v>920</v>
      </c>
    </row>
    <row r="5" spans="1:11" s="121" customFormat="1">
      <c r="A5" s="81">
        <v>45382</v>
      </c>
      <c r="B5" s="80" t="s">
        <v>648</v>
      </c>
      <c r="C5" s="80" t="s">
        <v>649</v>
      </c>
      <c r="D5" s="80" t="s">
        <v>923</v>
      </c>
      <c r="E5" s="81"/>
      <c r="F5" s="114" t="s">
        <v>920</v>
      </c>
      <c r="G5" s="114" t="s">
        <v>920</v>
      </c>
      <c r="H5" s="114" t="s">
        <v>920</v>
      </c>
      <c r="I5" s="114" t="s">
        <v>920</v>
      </c>
      <c r="J5" s="114" t="s">
        <v>920</v>
      </c>
      <c r="K5" s="114" t="s">
        <v>920</v>
      </c>
    </row>
    <row r="8" spans="1:11">
      <c r="F8" s="164"/>
    </row>
    <row r="10" spans="1:11">
      <c r="E10" s="165"/>
    </row>
  </sheetData>
  <customSheetViews>
    <customSheetView guid="{3D97F872-2DE0-4E00-B676-66C7A2679D52}">
      <selection activeCell="A5" sqref="A5:XFD5"/>
      <pageMargins left="0" right="0" top="0" bottom="0" header="0" footer="0"/>
      <pageSetup paperSize="9" orientation="portrait" r:id="rId1"/>
    </customSheetView>
    <customSheetView guid="{554124E1-56DE-415D-BD5B-D93BD8BEA5C0}">
      <selection activeCell="B5" sqref="B5"/>
      <pageMargins left="0" right="0" top="0" bottom="0" header="0" footer="0"/>
      <pageSetup paperSize="9" orientation="portrait" r:id="rId2"/>
    </customSheetView>
  </customSheetViews>
  <hyperlinks>
    <hyperlink ref="F5" r:id="rId3" xr:uid="{00000000-0004-0000-1100-000000000000}"/>
    <hyperlink ref="F2" r:id="rId4" xr:uid="{00000000-0004-0000-1100-000002000000}"/>
    <hyperlink ref="F3" r:id="rId5" xr:uid="{00000000-0004-0000-1100-000005000000}"/>
    <hyperlink ref="F4" r:id="rId6" xr:uid="{00000000-0004-0000-1100-000006000000}"/>
    <hyperlink ref="G4:K4" r:id="rId7" display="Link" xr:uid="{96C5A394-F0D1-4F68-AC33-499A9ACC8426}"/>
    <hyperlink ref="G5:K5" r:id="rId8" display="Link" xr:uid="{1266B603-70E0-4B2C-8B0D-E513EF122BCF}"/>
    <hyperlink ref="G2:K2" r:id="rId9" display="Link" xr:uid="{F4167291-F530-4256-A549-759E981584B5}"/>
    <hyperlink ref="G3:K3" r:id="rId10" display="Link" xr:uid="{34DDCCE4-B1B6-4812-9C7B-7A9722013EE1}"/>
  </hyperlinks>
  <pageMargins left="0.7" right="0.7" top="0.75" bottom="0.75" header="0.3" footer="0.3"/>
  <pageSetup paperSize="9" orientation="portrait" r:id="rId11"/>
  <headerFooter>
    <oddFooter>&amp;C&amp;1#&amp;"Calibri"&amp;10&amp;K000000Internal</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dimension ref="A1:G3"/>
  <sheetViews>
    <sheetView zoomScaleNormal="100" workbookViewId="0"/>
  </sheetViews>
  <sheetFormatPr defaultColWidth="9.1796875" defaultRowHeight="14.5"/>
  <cols>
    <col min="1" max="1" width="11.26953125" style="12" bestFit="1" customWidth="1"/>
    <col min="2" max="2" width="16.7265625" style="30" customWidth="1"/>
    <col min="3" max="3" width="24.1796875" style="30" customWidth="1"/>
    <col min="4" max="4" width="11.1796875" bestFit="1" customWidth="1"/>
    <col min="5" max="5" width="9" customWidth="1"/>
    <col min="6" max="7" width="9.7265625" customWidth="1"/>
  </cols>
  <sheetData>
    <row r="1" spans="1:7" s="121" customFormat="1">
      <c r="A1" s="132" t="s">
        <v>632</v>
      </c>
      <c r="B1" s="118" t="s">
        <v>641</v>
      </c>
      <c r="C1" s="118" t="s">
        <v>642</v>
      </c>
      <c r="D1" s="118" t="s">
        <v>645</v>
      </c>
      <c r="E1" s="118" t="s">
        <v>643</v>
      </c>
      <c r="F1" s="122" t="s">
        <v>929</v>
      </c>
      <c r="G1" s="122" t="s">
        <v>930</v>
      </c>
    </row>
    <row r="2" spans="1:7" s="121" customFormat="1">
      <c r="A2" s="81">
        <v>45382</v>
      </c>
      <c r="B2" s="125" t="s">
        <v>648</v>
      </c>
      <c r="C2" s="125" t="s">
        <v>649</v>
      </c>
      <c r="D2" s="145"/>
      <c r="E2" s="145"/>
      <c r="F2" s="145"/>
      <c r="G2" s="145"/>
    </row>
    <row r="3" spans="1:7">
      <c r="A3" s="39"/>
      <c r="B3" s="33"/>
      <c r="C3" s="33"/>
      <c r="D3" s="35"/>
      <c r="E3" s="35"/>
      <c r="F3" s="35"/>
      <c r="G3" s="35"/>
    </row>
  </sheetData>
  <customSheetViews>
    <customSheetView guid="{3D97F872-2DE0-4E00-B676-66C7A2679D52}">
      <selection activeCell="A5" sqref="A5:XFD5"/>
      <pageMargins left="0" right="0" top="0" bottom="0" header="0" footer="0"/>
    </customSheetView>
    <customSheetView guid="{554124E1-56DE-415D-BD5B-D93BD8BEA5C0}">
      <selection activeCell="B5" sqref="B5"/>
      <pageMargins left="0" right="0" top="0" bottom="0" header="0" footer="0"/>
    </customSheetView>
  </customSheetViews>
  <pageMargins left="0.7" right="0.7" top="0.75" bottom="0.75" header="0.3" footer="0.3"/>
  <pageSetup paperSize="9" orientation="portrait" verticalDpi="599" r:id="rId1"/>
  <headerFooter>
    <oddFooter>&amp;C&amp;1#&amp;"Calibri"&amp;10&amp;K000000Internal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A431ED-FD93-407A-8C42-76B4830C4F3A}">
  <sheetPr codeName="Sheet1">
    <tabColor theme="4" tint="-0.249977111117893"/>
  </sheetPr>
  <dimension ref="A1:F4"/>
  <sheetViews>
    <sheetView zoomScaleNormal="100" workbookViewId="0">
      <pane xSplit="3" ySplit="1" topLeftCell="E2" activePane="bottomRight" state="frozen"/>
      <selection pane="topRight" activeCell="D29" sqref="D29"/>
      <selection pane="bottomLeft" activeCell="D29" sqref="D29"/>
      <selection pane="bottomRight"/>
    </sheetView>
  </sheetViews>
  <sheetFormatPr defaultColWidth="19.26953125" defaultRowHeight="13"/>
  <cols>
    <col min="1" max="1" width="12.453125" style="176" bestFit="1" customWidth="1"/>
    <col min="2" max="2" width="13.453125" style="176" bestFit="1" customWidth="1"/>
    <col min="3" max="3" width="50" style="177" bestFit="1" customWidth="1"/>
    <col min="4" max="4" width="14.81640625" style="180" bestFit="1" customWidth="1"/>
    <col min="5" max="5" width="14.81640625" style="35" bestFit="1" customWidth="1"/>
    <col min="6" max="6" width="45.453125" style="180" bestFit="1" customWidth="1"/>
    <col min="7" max="16384" width="19.26953125" style="35"/>
  </cols>
  <sheetData>
    <row r="1" spans="1:6">
      <c r="A1" s="175" t="s">
        <v>632</v>
      </c>
      <c r="B1" s="175" t="s">
        <v>633</v>
      </c>
      <c r="C1" s="175" t="s">
        <v>634</v>
      </c>
      <c r="D1" s="175" t="s">
        <v>635</v>
      </c>
      <c r="E1" s="175" t="s">
        <v>636</v>
      </c>
      <c r="F1" s="175" t="s">
        <v>637</v>
      </c>
    </row>
    <row r="2" spans="1:6" ht="14.5">
      <c r="A2"/>
      <c r="B2"/>
      <c r="C2"/>
      <c r="D2"/>
      <c r="E2"/>
      <c r="F2"/>
    </row>
    <row r="3" spans="1:6" ht="14.5">
      <c r="A3"/>
      <c r="B3"/>
      <c r="C3"/>
      <c r="D3"/>
      <c r="E3"/>
      <c r="F3"/>
    </row>
    <row r="4" spans="1:6">
      <c r="D4" s="179"/>
      <c r="E4" s="179"/>
      <c r="F4" s="178"/>
    </row>
  </sheetData>
  <autoFilter ref="A1:F1" xr:uid="{D2AAC5F4-4976-47E2-97F2-99C45AF6C866}"/>
  <pageMargins left="0.7" right="0.7" top="0.75" bottom="0.75" header="0.3" footer="0.3"/>
  <pageSetup paperSize="9" orientation="portrait" r:id="rId1"/>
  <headerFooter>
    <oddFooter>&amp;C&amp;1#&amp;"Calibri"&amp;10&amp;K000000Internal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1F3D8-D1A2-45E0-8D71-8A907A6D281B}">
  <sheetPr codeName="Sheet23">
    <tabColor theme="4" tint="-0.249977111117893"/>
  </sheetPr>
  <dimension ref="A1:T708"/>
  <sheetViews>
    <sheetView zoomScale="85" zoomScaleNormal="85" workbookViewId="0"/>
  </sheetViews>
  <sheetFormatPr defaultColWidth="9.1796875" defaultRowHeight="14.5"/>
  <cols>
    <col min="1" max="1" width="16.453125" style="148" customWidth="1"/>
    <col min="2" max="2" width="15.453125" style="100" customWidth="1"/>
    <col min="3" max="3" width="42.81640625" style="160" customWidth="1"/>
    <col min="4" max="4" width="54.7265625" style="160" customWidth="1"/>
    <col min="5" max="5" width="26.453125" style="160" bestFit="1" customWidth="1"/>
    <col min="6" max="6" width="23" style="100" customWidth="1"/>
    <col min="7" max="7" width="61.81640625" style="100" bestFit="1" customWidth="1"/>
    <col min="8" max="8" width="18.54296875" style="100" customWidth="1"/>
    <col min="9" max="9" width="17.26953125" style="100" customWidth="1"/>
    <col min="10" max="10" width="34.81640625" style="160" customWidth="1"/>
    <col min="11" max="11" width="42.26953125" style="222" customWidth="1"/>
    <col min="12" max="12" width="80.81640625" style="160" customWidth="1"/>
    <col min="13" max="13" width="25.54296875" customWidth="1"/>
    <col min="14" max="14" width="16.26953125" customWidth="1"/>
    <col min="18" max="16384" width="9.1796875" style="100"/>
  </cols>
  <sheetData>
    <row r="1" spans="1:17" s="133" customFormat="1" ht="21">
      <c r="A1" s="149" t="s">
        <v>632</v>
      </c>
      <c r="B1" s="151" t="s">
        <v>634</v>
      </c>
      <c r="C1" s="150" t="s">
        <v>638</v>
      </c>
      <c r="D1" s="150" t="s">
        <v>639</v>
      </c>
      <c r="E1" s="150" t="s">
        <v>640</v>
      </c>
      <c r="F1" s="151" t="s">
        <v>641</v>
      </c>
      <c r="G1" s="151" t="s">
        <v>642</v>
      </c>
      <c r="H1" s="151" t="s">
        <v>643</v>
      </c>
      <c r="I1" s="151" t="s">
        <v>644</v>
      </c>
      <c r="J1" s="182" t="s">
        <v>645</v>
      </c>
      <c r="K1" s="182" t="s">
        <v>646</v>
      </c>
      <c r="L1" s="150" t="s">
        <v>8</v>
      </c>
      <c r="M1"/>
      <c r="N1"/>
      <c r="O1"/>
      <c r="P1"/>
      <c r="Q1"/>
    </row>
    <row r="2" spans="1:17" ht="101.5">
      <c r="A2" s="152">
        <v>45382</v>
      </c>
      <c r="B2" s="154" t="s">
        <v>647</v>
      </c>
      <c r="C2" s="153" t="s">
        <v>10</v>
      </c>
      <c r="D2" s="153" t="s">
        <v>12</v>
      </c>
      <c r="E2" s="153" t="s">
        <v>14</v>
      </c>
      <c r="F2" s="154" t="s">
        <v>648</v>
      </c>
      <c r="G2" s="154" t="s">
        <v>649</v>
      </c>
      <c r="H2" s="154" t="s">
        <v>650</v>
      </c>
      <c r="I2" s="155" t="s">
        <v>651</v>
      </c>
      <c r="J2" s="157"/>
      <c r="K2" s="201">
        <f>[1]AggregatedDataFile!E2</f>
        <v>143000000</v>
      </c>
      <c r="L2" s="153" t="s">
        <v>565</v>
      </c>
      <c r="M2" s="41"/>
      <c r="N2" s="231"/>
    </row>
    <row r="3" spans="1:17" ht="58">
      <c r="A3" s="152">
        <v>45382</v>
      </c>
      <c r="B3" s="154" t="s">
        <v>652</v>
      </c>
      <c r="C3" s="153" t="s">
        <v>10</v>
      </c>
      <c r="D3" s="153" t="s">
        <v>18</v>
      </c>
      <c r="E3" s="153" t="s">
        <v>14</v>
      </c>
      <c r="F3" s="154" t="s">
        <v>648</v>
      </c>
      <c r="G3" s="154" t="s">
        <v>649</v>
      </c>
      <c r="H3" s="154" t="s">
        <v>650</v>
      </c>
      <c r="I3" s="155" t="s">
        <v>651</v>
      </c>
      <c r="J3" s="157"/>
      <c r="K3" s="202">
        <f>[1]AggregatedDataFile!F2</f>
        <v>0</v>
      </c>
      <c r="L3" s="153" t="s">
        <v>566</v>
      </c>
      <c r="M3" s="41"/>
      <c r="N3" s="231"/>
    </row>
    <row r="4" spans="1:17" ht="58">
      <c r="A4" s="152">
        <v>45382</v>
      </c>
      <c r="B4" s="154" t="s">
        <v>653</v>
      </c>
      <c r="C4" s="153" t="s">
        <v>10</v>
      </c>
      <c r="D4" s="153" t="s">
        <v>20</v>
      </c>
      <c r="E4" s="153" t="s">
        <v>14</v>
      </c>
      <c r="F4" s="154" t="s">
        <v>648</v>
      </c>
      <c r="G4" s="154" t="s">
        <v>649</v>
      </c>
      <c r="H4" s="154" t="s">
        <v>650</v>
      </c>
      <c r="I4" s="155" t="s">
        <v>651</v>
      </c>
      <c r="J4" s="157"/>
      <c r="K4" s="202">
        <f>[1]AggregatedDataFile!G2</f>
        <v>57000000</v>
      </c>
      <c r="L4" s="153" t="s">
        <v>567</v>
      </c>
      <c r="M4" s="41"/>
      <c r="N4" s="231"/>
    </row>
    <row r="5" spans="1:17" ht="58">
      <c r="A5" s="152">
        <v>45382</v>
      </c>
      <c r="B5" s="154" t="s">
        <v>654</v>
      </c>
      <c r="C5" s="153" t="s">
        <v>10</v>
      </c>
      <c r="D5" s="153" t="s">
        <v>22</v>
      </c>
      <c r="E5" s="153" t="s">
        <v>14</v>
      </c>
      <c r="F5" s="154" t="s">
        <v>648</v>
      </c>
      <c r="G5" s="154" t="s">
        <v>649</v>
      </c>
      <c r="H5" s="154" t="s">
        <v>650</v>
      </c>
      <c r="I5" s="155" t="s">
        <v>651</v>
      </c>
      <c r="J5" s="157"/>
      <c r="K5" s="201">
        <f>[1]AggregatedDataFile!H2</f>
        <v>6769240976</v>
      </c>
      <c r="L5" s="153" t="s">
        <v>568</v>
      </c>
      <c r="M5" s="41"/>
      <c r="N5" s="231"/>
    </row>
    <row r="6" spans="1:17" ht="58">
      <c r="A6" s="152">
        <v>45382</v>
      </c>
      <c r="B6" s="154" t="s">
        <v>655</v>
      </c>
      <c r="C6" s="153" t="s">
        <v>10</v>
      </c>
      <c r="D6" s="153" t="s">
        <v>24</v>
      </c>
      <c r="E6" s="153" t="s">
        <v>14</v>
      </c>
      <c r="F6" s="154" t="s">
        <v>648</v>
      </c>
      <c r="G6" s="154" t="s">
        <v>649</v>
      </c>
      <c r="H6" s="154" t="s">
        <v>650</v>
      </c>
      <c r="I6" s="155" t="s">
        <v>651</v>
      </c>
      <c r="J6" s="157"/>
      <c r="K6" s="201">
        <f>[1]AggregatedDataFile!I2</f>
        <v>8323834018.9499998</v>
      </c>
      <c r="L6" s="153" t="e">
        <v>#N/A</v>
      </c>
      <c r="M6" s="41"/>
      <c r="N6" s="231"/>
    </row>
    <row r="7" spans="1:17" ht="58">
      <c r="A7" s="152">
        <v>45382</v>
      </c>
      <c r="B7" s="154" t="s">
        <v>656</v>
      </c>
      <c r="C7" s="153" t="s">
        <v>10</v>
      </c>
      <c r="D7" s="153" t="s">
        <v>26</v>
      </c>
      <c r="E7" s="153" t="s">
        <v>14</v>
      </c>
      <c r="F7" s="154" t="s">
        <v>648</v>
      </c>
      <c r="G7" s="154" t="s">
        <v>649</v>
      </c>
      <c r="H7" s="154" t="s">
        <v>650</v>
      </c>
      <c r="I7" s="155" t="s">
        <v>651</v>
      </c>
      <c r="J7" s="157"/>
      <c r="K7" s="202">
        <f>[1]AggregatedDataFile!J2</f>
        <v>0</v>
      </c>
      <c r="L7" s="153" t="s">
        <v>566</v>
      </c>
      <c r="M7" s="41"/>
      <c r="N7" s="231"/>
    </row>
    <row r="8" spans="1:17" ht="116">
      <c r="A8" s="152">
        <v>45382</v>
      </c>
      <c r="B8" s="154" t="s">
        <v>657</v>
      </c>
      <c r="C8" s="153" t="s">
        <v>10</v>
      </c>
      <c r="D8" s="153" t="s">
        <v>28</v>
      </c>
      <c r="E8" s="153" t="s">
        <v>14</v>
      </c>
      <c r="F8" s="154" t="s">
        <v>648</v>
      </c>
      <c r="G8" s="154" t="s">
        <v>649</v>
      </c>
      <c r="H8" s="154" t="s">
        <v>650</v>
      </c>
      <c r="I8" s="155" t="s">
        <v>651</v>
      </c>
      <c r="J8" s="157"/>
      <c r="K8" s="201">
        <f>[1]AggregatedDataFile!K2</f>
        <v>600000000</v>
      </c>
      <c r="L8" s="153" t="s">
        <v>570</v>
      </c>
      <c r="M8" s="41"/>
      <c r="N8" s="231"/>
    </row>
    <row r="9" spans="1:17" ht="130.5">
      <c r="A9" s="152">
        <v>45382</v>
      </c>
      <c r="B9" s="154" t="s">
        <v>658</v>
      </c>
      <c r="C9" s="153" t="s">
        <v>10</v>
      </c>
      <c r="D9" s="153" t="s">
        <v>30</v>
      </c>
      <c r="E9" s="153" t="s">
        <v>14</v>
      </c>
      <c r="F9" s="154" t="s">
        <v>648</v>
      </c>
      <c r="G9" s="154" t="s">
        <v>649</v>
      </c>
      <c r="H9" s="154" t="s">
        <v>650</v>
      </c>
      <c r="I9" s="155" t="s">
        <v>651</v>
      </c>
      <c r="J9" s="157"/>
      <c r="K9" s="202">
        <f>[1]AggregatedDataFile!L2</f>
        <v>13538481952</v>
      </c>
      <c r="L9" s="153" t="s">
        <v>571</v>
      </c>
      <c r="M9" s="41"/>
      <c r="N9" s="231"/>
    </row>
    <row r="10" spans="1:17" ht="130.5">
      <c r="A10" s="152">
        <v>45382</v>
      </c>
      <c r="B10" s="154" t="s">
        <v>658</v>
      </c>
      <c r="C10" s="153" t="s">
        <v>10</v>
      </c>
      <c r="D10" s="153" t="s">
        <v>30</v>
      </c>
      <c r="E10" s="153" t="s">
        <v>14</v>
      </c>
      <c r="F10" s="154" t="s">
        <v>648</v>
      </c>
      <c r="G10" s="154" t="s">
        <v>659</v>
      </c>
      <c r="H10" s="154" t="s">
        <v>650</v>
      </c>
      <c r="I10" s="155" t="s">
        <v>651</v>
      </c>
      <c r="J10" s="157"/>
      <c r="K10" s="202">
        <f>[1]AggregatedDataFile!L3</f>
        <v>4064568730</v>
      </c>
      <c r="L10" s="153" t="s">
        <v>571</v>
      </c>
      <c r="M10" s="41"/>
      <c r="N10" s="231"/>
    </row>
    <row r="11" spans="1:17" ht="130.5">
      <c r="A11" s="152">
        <v>45382</v>
      </c>
      <c r="B11" s="154" t="s">
        <v>658</v>
      </c>
      <c r="C11" s="153" t="s">
        <v>10</v>
      </c>
      <c r="D11" s="153" t="s">
        <v>30</v>
      </c>
      <c r="E11" s="153" t="s">
        <v>14</v>
      </c>
      <c r="F11" s="154" t="s">
        <v>648</v>
      </c>
      <c r="G11" s="154" t="s">
        <v>660</v>
      </c>
      <c r="H11" s="154" t="s">
        <v>650</v>
      </c>
      <c r="I11" s="155" t="s">
        <v>651</v>
      </c>
      <c r="J11" s="157"/>
      <c r="K11" s="202">
        <f>[1]AggregatedDataFile!L4</f>
        <v>877447782</v>
      </c>
      <c r="L11" s="153" t="s">
        <v>571</v>
      </c>
      <c r="M11" s="41"/>
      <c r="N11" s="231"/>
    </row>
    <row r="12" spans="1:17" ht="130.5">
      <c r="A12" s="152">
        <v>45382</v>
      </c>
      <c r="B12" s="154" t="s">
        <v>658</v>
      </c>
      <c r="C12" s="153" t="s">
        <v>10</v>
      </c>
      <c r="D12" s="153" t="s">
        <v>30</v>
      </c>
      <c r="E12" s="153" t="s">
        <v>14</v>
      </c>
      <c r="F12" s="154" t="s">
        <v>648</v>
      </c>
      <c r="G12" s="154" t="s">
        <v>661</v>
      </c>
      <c r="H12" s="154" t="s">
        <v>650</v>
      </c>
      <c r="I12" s="155" t="s">
        <v>651</v>
      </c>
      <c r="J12" s="157"/>
      <c r="K12" s="202">
        <f>[1]AggregatedDataFile!L5</f>
        <v>6100440218</v>
      </c>
      <c r="L12" s="153" t="s">
        <v>571</v>
      </c>
      <c r="M12" s="41"/>
      <c r="N12" s="231"/>
    </row>
    <row r="13" spans="1:17" ht="130.5">
      <c r="A13" s="152">
        <v>45382</v>
      </c>
      <c r="B13" s="154" t="s">
        <v>658</v>
      </c>
      <c r="C13" s="153" t="s">
        <v>10</v>
      </c>
      <c r="D13" s="153" t="s">
        <v>30</v>
      </c>
      <c r="E13" s="153" t="s">
        <v>14</v>
      </c>
      <c r="F13" s="154" t="s">
        <v>648</v>
      </c>
      <c r="G13" s="154" t="s">
        <v>662</v>
      </c>
      <c r="H13" s="154" t="s">
        <v>650</v>
      </c>
      <c r="I13" s="155" t="s">
        <v>651</v>
      </c>
      <c r="J13" s="157"/>
      <c r="K13" s="202">
        <f>[1]AggregatedDataFile!L6</f>
        <v>2219726</v>
      </c>
      <c r="L13" s="153" t="s">
        <v>571</v>
      </c>
      <c r="M13" s="41"/>
      <c r="N13" s="231"/>
    </row>
    <row r="14" spans="1:17" ht="130.5">
      <c r="A14" s="152">
        <v>45382</v>
      </c>
      <c r="B14" s="154" t="s">
        <v>658</v>
      </c>
      <c r="C14" s="153" t="s">
        <v>10</v>
      </c>
      <c r="D14" s="153" t="s">
        <v>30</v>
      </c>
      <c r="E14" s="153" t="s">
        <v>14</v>
      </c>
      <c r="F14" s="154" t="s">
        <v>648</v>
      </c>
      <c r="G14" s="154" t="s">
        <v>663</v>
      </c>
      <c r="H14" s="154" t="s">
        <v>650</v>
      </c>
      <c r="I14" s="155" t="s">
        <v>651</v>
      </c>
      <c r="J14" s="157"/>
      <c r="K14" s="202">
        <f>[1]AggregatedDataFile!L7</f>
        <v>7743934</v>
      </c>
      <c r="L14" s="153" t="s">
        <v>571</v>
      </c>
      <c r="M14" s="41"/>
      <c r="N14" s="231"/>
    </row>
    <row r="15" spans="1:17" ht="130.5">
      <c r="A15" s="152">
        <v>45382</v>
      </c>
      <c r="B15" s="154" t="s">
        <v>658</v>
      </c>
      <c r="C15" s="153" t="s">
        <v>10</v>
      </c>
      <c r="D15" s="153" t="s">
        <v>30</v>
      </c>
      <c r="E15" s="153" t="s">
        <v>14</v>
      </c>
      <c r="F15" s="154" t="s">
        <v>648</v>
      </c>
      <c r="G15" s="154" t="s">
        <v>664</v>
      </c>
      <c r="H15" s="154" t="s">
        <v>650</v>
      </c>
      <c r="I15" s="155" t="s">
        <v>651</v>
      </c>
      <c r="J15" s="157"/>
      <c r="K15" s="202">
        <f>[1]AggregatedDataFile!L8</f>
        <v>35405482</v>
      </c>
      <c r="L15" s="153" t="s">
        <v>571</v>
      </c>
      <c r="M15" s="41"/>
      <c r="N15" s="231"/>
    </row>
    <row r="16" spans="1:17" ht="130.5">
      <c r="A16" s="152">
        <v>45382</v>
      </c>
      <c r="B16" s="154" t="s">
        <v>658</v>
      </c>
      <c r="C16" s="153" t="s">
        <v>10</v>
      </c>
      <c r="D16" s="153" t="s">
        <v>30</v>
      </c>
      <c r="E16" s="153" t="s">
        <v>14</v>
      </c>
      <c r="F16" s="154" t="s">
        <v>648</v>
      </c>
      <c r="G16" s="154" t="s">
        <v>665</v>
      </c>
      <c r="H16" s="154" t="s">
        <v>650</v>
      </c>
      <c r="I16" s="155" t="s">
        <v>651</v>
      </c>
      <c r="J16" s="157"/>
      <c r="K16" s="202">
        <f>[1]AggregatedDataFile!L9</f>
        <v>2284066</v>
      </c>
      <c r="L16" s="153" t="s">
        <v>571</v>
      </c>
      <c r="M16" s="41"/>
      <c r="N16" s="231"/>
    </row>
    <row r="17" spans="1:14" ht="130.5">
      <c r="A17" s="152">
        <v>45382</v>
      </c>
      <c r="B17" s="154" t="s">
        <v>658</v>
      </c>
      <c r="C17" s="153" t="s">
        <v>10</v>
      </c>
      <c r="D17" s="153" t="s">
        <v>30</v>
      </c>
      <c r="E17" s="153" t="s">
        <v>14</v>
      </c>
      <c r="F17" s="154" t="s">
        <v>648</v>
      </c>
      <c r="G17" s="154" t="s">
        <v>666</v>
      </c>
      <c r="H17" s="154" t="s">
        <v>650</v>
      </c>
      <c r="I17" s="155" t="s">
        <v>651</v>
      </c>
      <c r="J17" s="157"/>
      <c r="K17" s="202">
        <f>[1]AggregatedDataFile!L10</f>
        <v>9894442</v>
      </c>
      <c r="L17" s="153" t="s">
        <v>571</v>
      </c>
      <c r="M17" s="41"/>
      <c r="N17" s="231"/>
    </row>
    <row r="18" spans="1:14" ht="130.5">
      <c r="A18" s="152">
        <v>45382</v>
      </c>
      <c r="B18" s="154" t="s">
        <v>658</v>
      </c>
      <c r="C18" s="153" t="s">
        <v>10</v>
      </c>
      <c r="D18" s="153" t="s">
        <v>30</v>
      </c>
      <c r="E18" s="153" t="s">
        <v>14</v>
      </c>
      <c r="F18" s="154" t="s">
        <v>648</v>
      </c>
      <c r="G18" s="154" t="s">
        <v>667</v>
      </c>
      <c r="H18" s="154" t="s">
        <v>650</v>
      </c>
      <c r="I18" s="155" t="s">
        <v>651</v>
      </c>
      <c r="J18" s="157"/>
      <c r="K18" s="202">
        <f>[1]AggregatedDataFile!L11</f>
        <v>5790</v>
      </c>
      <c r="L18" s="153" t="s">
        <v>571</v>
      </c>
      <c r="M18" s="41"/>
      <c r="N18" s="231"/>
    </row>
    <row r="19" spans="1:14" ht="130.5">
      <c r="A19" s="152">
        <v>45382</v>
      </c>
      <c r="B19" s="154" t="s">
        <v>658</v>
      </c>
      <c r="C19" s="153" t="s">
        <v>10</v>
      </c>
      <c r="D19" s="153" t="s">
        <v>30</v>
      </c>
      <c r="E19" s="153" t="s">
        <v>14</v>
      </c>
      <c r="F19" s="154" t="s">
        <v>648</v>
      </c>
      <c r="G19" s="154" t="s">
        <v>668</v>
      </c>
      <c r="H19" s="154" t="s">
        <v>650</v>
      </c>
      <c r="I19" s="155" t="s">
        <v>651</v>
      </c>
      <c r="J19" s="157"/>
      <c r="K19" s="202">
        <f>[1]AggregatedDataFile!L12</f>
        <v>0</v>
      </c>
      <c r="L19" s="153" t="s">
        <v>571</v>
      </c>
      <c r="M19" s="41"/>
      <c r="N19" s="231"/>
    </row>
    <row r="20" spans="1:14" ht="130.5">
      <c r="A20" s="152">
        <v>45382</v>
      </c>
      <c r="B20" s="154" t="s">
        <v>658</v>
      </c>
      <c r="C20" s="153" t="s">
        <v>10</v>
      </c>
      <c r="D20" s="153" t="s">
        <v>30</v>
      </c>
      <c r="E20" s="153" t="s">
        <v>14</v>
      </c>
      <c r="F20" s="154" t="s">
        <v>648</v>
      </c>
      <c r="G20" s="154" t="s">
        <v>669</v>
      </c>
      <c r="H20" s="154" t="s">
        <v>650</v>
      </c>
      <c r="I20" s="155" t="s">
        <v>651</v>
      </c>
      <c r="J20" s="157"/>
      <c r="K20" s="202">
        <f>[1]AggregatedDataFile!L13</f>
        <v>0</v>
      </c>
      <c r="L20" s="153" t="s">
        <v>571</v>
      </c>
      <c r="M20" s="41"/>
      <c r="N20" s="231"/>
    </row>
    <row r="21" spans="1:14" ht="130.5">
      <c r="A21" s="152">
        <v>45382</v>
      </c>
      <c r="B21" s="154" t="s">
        <v>658</v>
      </c>
      <c r="C21" s="153" t="s">
        <v>10</v>
      </c>
      <c r="D21" s="153" t="s">
        <v>30</v>
      </c>
      <c r="E21" s="153" t="s">
        <v>14</v>
      </c>
      <c r="F21" s="154" t="s">
        <v>648</v>
      </c>
      <c r="G21" s="154" t="s">
        <v>670</v>
      </c>
      <c r="H21" s="154" t="s">
        <v>650</v>
      </c>
      <c r="I21" s="155" t="s">
        <v>651</v>
      </c>
      <c r="J21" s="157"/>
      <c r="K21" s="202">
        <f>[1]AggregatedDataFile!L14</f>
        <v>0</v>
      </c>
      <c r="L21" s="153" t="s">
        <v>571</v>
      </c>
      <c r="M21" s="41"/>
      <c r="N21" s="231"/>
    </row>
    <row r="22" spans="1:14" ht="130.5">
      <c r="A22" s="152">
        <v>45382</v>
      </c>
      <c r="B22" s="154" t="s">
        <v>658</v>
      </c>
      <c r="C22" s="153" t="s">
        <v>10</v>
      </c>
      <c r="D22" s="153" t="s">
        <v>30</v>
      </c>
      <c r="E22" s="153" t="s">
        <v>14</v>
      </c>
      <c r="F22" s="154" t="s">
        <v>648</v>
      </c>
      <c r="G22" s="154" t="s">
        <v>671</v>
      </c>
      <c r="H22" s="154" t="s">
        <v>650</v>
      </c>
      <c r="I22" s="155" t="s">
        <v>651</v>
      </c>
      <c r="J22" s="157"/>
      <c r="K22" s="202">
        <f>[1]AggregatedDataFile!L15</f>
        <v>354498</v>
      </c>
      <c r="L22" s="153" t="s">
        <v>571</v>
      </c>
      <c r="M22" s="41"/>
      <c r="N22" s="231"/>
    </row>
    <row r="23" spans="1:14" ht="130.5">
      <c r="A23" s="152">
        <v>45382</v>
      </c>
      <c r="B23" s="154" t="s">
        <v>658</v>
      </c>
      <c r="C23" s="153" t="s">
        <v>10</v>
      </c>
      <c r="D23" s="153" t="s">
        <v>30</v>
      </c>
      <c r="E23" s="153" t="s">
        <v>14</v>
      </c>
      <c r="F23" s="154" t="s">
        <v>648</v>
      </c>
      <c r="G23" s="154" t="s">
        <v>672</v>
      </c>
      <c r="H23" s="154" t="s">
        <v>650</v>
      </c>
      <c r="I23" s="155" t="s">
        <v>651</v>
      </c>
      <c r="J23" s="157"/>
      <c r="K23" s="202">
        <f>[1]AggregatedDataFile!L16</f>
        <v>2438117284</v>
      </c>
      <c r="L23" s="153" t="s">
        <v>571</v>
      </c>
      <c r="M23" s="41"/>
      <c r="N23" s="231"/>
    </row>
    <row r="24" spans="1:14" ht="101.5">
      <c r="A24" s="152">
        <v>45382</v>
      </c>
      <c r="B24" s="154" t="s">
        <v>673</v>
      </c>
      <c r="C24" s="153" t="s">
        <v>10</v>
      </c>
      <c r="D24" s="153" t="s">
        <v>32</v>
      </c>
      <c r="E24" s="153" t="s">
        <v>14</v>
      </c>
      <c r="F24" s="154" t="s">
        <v>648</v>
      </c>
      <c r="G24" s="154" t="s">
        <v>649</v>
      </c>
      <c r="H24" s="154" t="s">
        <v>650</v>
      </c>
      <c r="I24" s="155" t="s">
        <v>651</v>
      </c>
      <c r="J24" s="157"/>
      <c r="K24" s="201">
        <f>[1]AggregatedDataFile!M2</f>
        <v>6769240976</v>
      </c>
      <c r="L24" s="153" t="s">
        <v>573</v>
      </c>
      <c r="M24" s="41"/>
      <c r="N24" s="231"/>
    </row>
    <row r="25" spans="1:14" ht="101.5">
      <c r="A25" s="152">
        <v>45382</v>
      </c>
      <c r="B25" s="154" t="s">
        <v>673</v>
      </c>
      <c r="C25" s="153" t="s">
        <v>10</v>
      </c>
      <c r="D25" s="153" t="s">
        <v>32</v>
      </c>
      <c r="E25" s="153" t="s">
        <v>14</v>
      </c>
      <c r="F25" s="154" t="s">
        <v>674</v>
      </c>
      <c r="G25" s="154" t="s">
        <v>659</v>
      </c>
      <c r="H25" s="154" t="s">
        <v>650</v>
      </c>
      <c r="I25" s="155" t="s">
        <v>651</v>
      </c>
      <c r="J25" s="157"/>
      <c r="K25" s="201">
        <f>[1]AggregatedDataFile!M3</f>
        <v>2032284365</v>
      </c>
      <c r="L25" s="153" t="s">
        <v>573</v>
      </c>
      <c r="M25" s="41"/>
      <c r="N25" s="231"/>
    </row>
    <row r="26" spans="1:14" ht="101.5">
      <c r="A26" s="152">
        <v>45382</v>
      </c>
      <c r="B26" s="154" t="s">
        <v>673</v>
      </c>
      <c r="C26" s="153" t="s">
        <v>10</v>
      </c>
      <c r="D26" s="153" t="s">
        <v>32</v>
      </c>
      <c r="E26" s="153" t="s">
        <v>14</v>
      </c>
      <c r="F26" s="154" t="s">
        <v>674</v>
      </c>
      <c r="G26" s="154" t="s">
        <v>660</v>
      </c>
      <c r="H26" s="154" t="s">
        <v>650</v>
      </c>
      <c r="I26" s="155" t="s">
        <v>651</v>
      </c>
      <c r="J26" s="157"/>
      <c r="K26" s="201">
        <f>[1]AggregatedDataFile!M4</f>
        <v>438723891</v>
      </c>
      <c r="L26" s="153" t="s">
        <v>573</v>
      </c>
      <c r="M26" s="41"/>
      <c r="N26" s="231"/>
    </row>
    <row r="27" spans="1:14" ht="101.5">
      <c r="A27" s="152">
        <v>45382</v>
      </c>
      <c r="B27" s="154" t="s">
        <v>673</v>
      </c>
      <c r="C27" s="153" t="s">
        <v>10</v>
      </c>
      <c r="D27" s="153" t="s">
        <v>32</v>
      </c>
      <c r="E27" s="153" t="s">
        <v>14</v>
      </c>
      <c r="F27" s="154" t="s">
        <v>674</v>
      </c>
      <c r="G27" s="154" t="s">
        <v>661</v>
      </c>
      <c r="H27" s="154" t="s">
        <v>650</v>
      </c>
      <c r="I27" s="155" t="s">
        <v>651</v>
      </c>
      <c r="J27" s="157"/>
      <c r="K27" s="201">
        <f>[1]AggregatedDataFile!M5</f>
        <v>3050220109</v>
      </c>
      <c r="L27" s="153" t="s">
        <v>573</v>
      </c>
      <c r="M27" s="41"/>
      <c r="N27" s="231"/>
    </row>
    <row r="28" spans="1:14" ht="101.5">
      <c r="A28" s="152">
        <v>45382</v>
      </c>
      <c r="B28" s="154" t="s">
        <v>673</v>
      </c>
      <c r="C28" s="153" t="s">
        <v>10</v>
      </c>
      <c r="D28" s="153" t="s">
        <v>32</v>
      </c>
      <c r="E28" s="153" t="s">
        <v>14</v>
      </c>
      <c r="F28" s="154" t="s">
        <v>674</v>
      </c>
      <c r="G28" s="154" t="s">
        <v>662</v>
      </c>
      <c r="H28" s="154" t="s">
        <v>650</v>
      </c>
      <c r="I28" s="155" t="s">
        <v>651</v>
      </c>
      <c r="J28" s="157"/>
      <c r="K28" s="201">
        <f>[1]AggregatedDataFile!M6</f>
        <v>1109863</v>
      </c>
      <c r="L28" s="153" t="s">
        <v>573</v>
      </c>
      <c r="M28" s="41"/>
      <c r="N28" s="231"/>
    </row>
    <row r="29" spans="1:14" ht="101.5">
      <c r="A29" s="152">
        <v>45382</v>
      </c>
      <c r="B29" s="154" t="s">
        <v>673</v>
      </c>
      <c r="C29" s="153" t="s">
        <v>10</v>
      </c>
      <c r="D29" s="153" t="s">
        <v>32</v>
      </c>
      <c r="E29" s="153" t="s">
        <v>14</v>
      </c>
      <c r="F29" s="154" t="s">
        <v>674</v>
      </c>
      <c r="G29" s="154" t="s">
        <v>663</v>
      </c>
      <c r="H29" s="154" t="s">
        <v>650</v>
      </c>
      <c r="I29" s="155" t="s">
        <v>651</v>
      </c>
      <c r="J29" s="157"/>
      <c r="K29" s="201">
        <f>[1]AggregatedDataFile!M7</f>
        <v>3871967</v>
      </c>
      <c r="L29" s="153" t="s">
        <v>573</v>
      </c>
      <c r="M29" s="41"/>
      <c r="N29" s="231"/>
    </row>
    <row r="30" spans="1:14" ht="101.5">
      <c r="A30" s="152">
        <v>45382</v>
      </c>
      <c r="B30" s="154" t="s">
        <v>673</v>
      </c>
      <c r="C30" s="153" t="s">
        <v>10</v>
      </c>
      <c r="D30" s="153" t="s">
        <v>32</v>
      </c>
      <c r="E30" s="153" t="s">
        <v>14</v>
      </c>
      <c r="F30" s="154" t="s">
        <v>674</v>
      </c>
      <c r="G30" s="154" t="s">
        <v>664</v>
      </c>
      <c r="H30" s="154" t="s">
        <v>650</v>
      </c>
      <c r="I30" s="155" t="s">
        <v>651</v>
      </c>
      <c r="J30" s="157"/>
      <c r="K30" s="201">
        <f>[1]AggregatedDataFile!M8</f>
        <v>17702741</v>
      </c>
      <c r="L30" s="153" t="s">
        <v>573</v>
      </c>
      <c r="M30" s="41"/>
      <c r="N30" s="231"/>
    </row>
    <row r="31" spans="1:14" ht="101.5">
      <c r="A31" s="152">
        <v>45382</v>
      </c>
      <c r="B31" s="154" t="s">
        <v>673</v>
      </c>
      <c r="C31" s="153" t="s">
        <v>10</v>
      </c>
      <c r="D31" s="153" t="s">
        <v>32</v>
      </c>
      <c r="E31" s="153" t="s">
        <v>14</v>
      </c>
      <c r="F31" s="154" t="s">
        <v>674</v>
      </c>
      <c r="G31" s="154" t="s">
        <v>665</v>
      </c>
      <c r="H31" s="154" t="s">
        <v>650</v>
      </c>
      <c r="I31" s="155" t="s">
        <v>651</v>
      </c>
      <c r="J31" s="157"/>
      <c r="K31" s="201">
        <f>[1]AggregatedDataFile!M9</f>
        <v>1142033</v>
      </c>
      <c r="L31" s="153" t="s">
        <v>573</v>
      </c>
      <c r="M31" s="41"/>
      <c r="N31" s="231"/>
    </row>
    <row r="32" spans="1:14" ht="101.5">
      <c r="A32" s="152">
        <v>45382</v>
      </c>
      <c r="B32" s="154" t="s">
        <v>673</v>
      </c>
      <c r="C32" s="153" t="s">
        <v>10</v>
      </c>
      <c r="D32" s="153" t="s">
        <v>32</v>
      </c>
      <c r="E32" s="153" t="s">
        <v>14</v>
      </c>
      <c r="F32" s="154" t="s">
        <v>674</v>
      </c>
      <c r="G32" s="154" t="s">
        <v>666</v>
      </c>
      <c r="H32" s="154" t="s">
        <v>650</v>
      </c>
      <c r="I32" s="155" t="s">
        <v>651</v>
      </c>
      <c r="J32" s="157"/>
      <c r="K32" s="201">
        <f>[1]AggregatedDataFile!M10</f>
        <v>4947221</v>
      </c>
      <c r="L32" s="153" t="s">
        <v>573</v>
      </c>
      <c r="M32" s="41"/>
      <c r="N32" s="231"/>
    </row>
    <row r="33" spans="1:14" ht="101.5">
      <c r="A33" s="152">
        <v>45382</v>
      </c>
      <c r="B33" s="154" t="s">
        <v>673</v>
      </c>
      <c r="C33" s="153" t="s">
        <v>10</v>
      </c>
      <c r="D33" s="153" t="s">
        <v>32</v>
      </c>
      <c r="E33" s="153" t="s">
        <v>14</v>
      </c>
      <c r="F33" s="154" t="s">
        <v>674</v>
      </c>
      <c r="G33" s="154" t="s">
        <v>667</v>
      </c>
      <c r="H33" s="154" t="s">
        <v>650</v>
      </c>
      <c r="I33" s="155" t="s">
        <v>651</v>
      </c>
      <c r="J33" s="157"/>
      <c r="K33" s="201">
        <f>[1]AggregatedDataFile!M11</f>
        <v>2895</v>
      </c>
      <c r="L33" s="153" t="s">
        <v>573</v>
      </c>
      <c r="M33" s="41"/>
      <c r="N33" s="231"/>
    </row>
    <row r="34" spans="1:14" ht="101.5">
      <c r="A34" s="152">
        <v>45382</v>
      </c>
      <c r="B34" s="154" t="s">
        <v>673</v>
      </c>
      <c r="C34" s="153" t="s">
        <v>10</v>
      </c>
      <c r="D34" s="153" t="s">
        <v>32</v>
      </c>
      <c r="E34" s="153" t="s">
        <v>14</v>
      </c>
      <c r="F34" s="154" t="s">
        <v>674</v>
      </c>
      <c r="G34" s="154" t="s">
        <v>668</v>
      </c>
      <c r="H34" s="154" t="s">
        <v>650</v>
      </c>
      <c r="I34" s="155" t="s">
        <v>651</v>
      </c>
      <c r="J34" s="157"/>
      <c r="K34" s="201">
        <f>[1]AggregatedDataFile!M12</f>
        <v>0</v>
      </c>
      <c r="L34" s="153" t="s">
        <v>573</v>
      </c>
      <c r="M34" s="41"/>
      <c r="N34" s="231"/>
    </row>
    <row r="35" spans="1:14" ht="101.5">
      <c r="A35" s="152">
        <v>45382</v>
      </c>
      <c r="B35" s="154" t="s">
        <v>673</v>
      </c>
      <c r="C35" s="153" t="s">
        <v>10</v>
      </c>
      <c r="D35" s="153" t="s">
        <v>32</v>
      </c>
      <c r="E35" s="153" t="s">
        <v>14</v>
      </c>
      <c r="F35" s="154" t="s">
        <v>674</v>
      </c>
      <c r="G35" s="154" t="s">
        <v>669</v>
      </c>
      <c r="H35" s="154" t="s">
        <v>650</v>
      </c>
      <c r="I35" s="155" t="s">
        <v>651</v>
      </c>
      <c r="J35" s="157"/>
      <c r="K35" s="201">
        <f>[1]AggregatedDataFile!M13</f>
        <v>0</v>
      </c>
      <c r="L35" s="153" t="s">
        <v>573</v>
      </c>
      <c r="M35" s="41"/>
      <c r="N35" s="231"/>
    </row>
    <row r="36" spans="1:14" ht="101.5">
      <c r="A36" s="152">
        <v>45382</v>
      </c>
      <c r="B36" s="154" t="s">
        <v>673</v>
      </c>
      <c r="C36" s="153" t="s">
        <v>10</v>
      </c>
      <c r="D36" s="153" t="s">
        <v>32</v>
      </c>
      <c r="E36" s="153" t="s">
        <v>14</v>
      </c>
      <c r="F36" s="154" t="s">
        <v>674</v>
      </c>
      <c r="G36" s="154" t="s">
        <v>670</v>
      </c>
      <c r="H36" s="154" t="s">
        <v>650</v>
      </c>
      <c r="I36" s="155" t="s">
        <v>651</v>
      </c>
      <c r="J36" s="157"/>
      <c r="K36" s="201">
        <f>[1]AggregatedDataFile!M14</f>
        <v>0</v>
      </c>
      <c r="L36" s="153" t="s">
        <v>573</v>
      </c>
      <c r="M36" s="41"/>
      <c r="N36" s="231"/>
    </row>
    <row r="37" spans="1:14" ht="101.5">
      <c r="A37" s="152">
        <v>45382</v>
      </c>
      <c r="B37" s="154" t="s">
        <v>673</v>
      </c>
      <c r="C37" s="153" t="s">
        <v>10</v>
      </c>
      <c r="D37" s="153" t="s">
        <v>32</v>
      </c>
      <c r="E37" s="153" t="s">
        <v>14</v>
      </c>
      <c r="F37" s="154" t="s">
        <v>674</v>
      </c>
      <c r="G37" s="154" t="s">
        <v>671</v>
      </c>
      <c r="H37" s="154" t="s">
        <v>650</v>
      </c>
      <c r="I37" s="155" t="s">
        <v>651</v>
      </c>
      <c r="J37" s="157"/>
      <c r="K37" s="201">
        <f>[1]AggregatedDataFile!M15</f>
        <v>177249</v>
      </c>
      <c r="L37" s="153" t="s">
        <v>573</v>
      </c>
      <c r="M37" s="41"/>
      <c r="N37" s="231"/>
    </row>
    <row r="38" spans="1:14" ht="101.5">
      <c r="A38" s="152">
        <v>45382</v>
      </c>
      <c r="B38" s="154" t="s">
        <v>673</v>
      </c>
      <c r="C38" s="153" t="s">
        <v>10</v>
      </c>
      <c r="D38" s="153" t="s">
        <v>32</v>
      </c>
      <c r="E38" s="153" t="s">
        <v>14</v>
      </c>
      <c r="F38" s="154" t="s">
        <v>674</v>
      </c>
      <c r="G38" s="154" t="s">
        <v>672</v>
      </c>
      <c r="H38" s="154" t="s">
        <v>650</v>
      </c>
      <c r="I38" s="155" t="s">
        <v>651</v>
      </c>
      <c r="J38" s="157"/>
      <c r="K38" s="201">
        <f>[1]AggregatedDataFile!M16</f>
        <v>1219058642</v>
      </c>
      <c r="L38" s="153" t="s">
        <v>573</v>
      </c>
      <c r="M38" s="41"/>
      <c r="N38" s="231"/>
    </row>
    <row r="39" spans="1:14" ht="58">
      <c r="A39" s="152">
        <v>45382</v>
      </c>
      <c r="B39" s="154" t="s">
        <v>675</v>
      </c>
      <c r="C39" s="153" t="s">
        <v>10</v>
      </c>
      <c r="D39" s="153" t="s">
        <v>34</v>
      </c>
      <c r="E39" s="153" t="s">
        <v>14</v>
      </c>
      <c r="F39" s="154" t="s">
        <v>648</v>
      </c>
      <c r="G39" s="154" t="s">
        <v>649</v>
      </c>
      <c r="H39" s="154" t="s">
        <v>650</v>
      </c>
      <c r="I39" s="155" t="s">
        <v>651</v>
      </c>
      <c r="J39" s="157"/>
      <c r="K39" s="201">
        <f>[1]AggregatedDataFile!N2</f>
        <v>600000000</v>
      </c>
      <c r="L39" s="153" t="s">
        <v>575</v>
      </c>
      <c r="M39" s="41"/>
      <c r="N39" s="231"/>
    </row>
    <row r="40" spans="1:14" ht="43.5">
      <c r="A40" s="152">
        <v>45382</v>
      </c>
      <c r="B40" s="154" t="s">
        <v>676</v>
      </c>
      <c r="C40" s="153" t="s">
        <v>36</v>
      </c>
      <c r="D40" s="153" t="s">
        <v>38</v>
      </c>
      <c r="E40" s="153" t="s">
        <v>39</v>
      </c>
      <c r="F40" s="154" t="s">
        <v>648</v>
      </c>
      <c r="G40" s="154" t="s">
        <v>649</v>
      </c>
      <c r="H40" s="154" t="s">
        <v>650</v>
      </c>
      <c r="I40" s="155" t="s">
        <v>651</v>
      </c>
      <c r="J40" s="157"/>
      <c r="K40" s="202">
        <f>[1]AggregatedDataFile!O2</f>
        <v>219724854.25999999</v>
      </c>
      <c r="L40" s="153" t="s">
        <v>677</v>
      </c>
      <c r="M40" s="41"/>
      <c r="N40" s="231"/>
    </row>
    <row r="41" spans="1:14" ht="43.5">
      <c r="A41" s="152">
        <v>45382</v>
      </c>
      <c r="B41" s="154" t="s">
        <v>678</v>
      </c>
      <c r="C41" s="153" t="s">
        <v>41</v>
      </c>
      <c r="D41" s="153" t="s">
        <v>43</v>
      </c>
      <c r="E41" s="153" t="s">
        <v>14</v>
      </c>
      <c r="F41" s="154" t="s">
        <v>648</v>
      </c>
      <c r="G41" s="154" t="s">
        <v>649</v>
      </c>
      <c r="H41" s="154" t="s">
        <v>650</v>
      </c>
      <c r="I41" s="155" t="s">
        <v>651</v>
      </c>
      <c r="J41" s="157" t="s">
        <v>679</v>
      </c>
      <c r="K41" s="203">
        <f>[1]CCP_DataFile_4_3!F2</f>
        <v>5724527835.1199999</v>
      </c>
      <c r="L41" s="153" t="e">
        <v>#N/A</v>
      </c>
      <c r="M41" s="41"/>
      <c r="N41" s="231"/>
    </row>
    <row r="42" spans="1:14" ht="43.5">
      <c r="A42" s="152">
        <v>45382</v>
      </c>
      <c r="B42" s="154" t="s">
        <v>678</v>
      </c>
      <c r="C42" s="153" t="s">
        <v>41</v>
      </c>
      <c r="D42" s="153" t="s">
        <v>43</v>
      </c>
      <c r="E42" s="153" t="s">
        <v>14</v>
      </c>
      <c r="F42" s="154" t="s">
        <v>648</v>
      </c>
      <c r="G42" s="154" t="s">
        <v>649</v>
      </c>
      <c r="H42" s="154" t="s">
        <v>650</v>
      </c>
      <c r="I42" s="155" t="s">
        <v>651</v>
      </c>
      <c r="J42" s="157" t="s">
        <v>680</v>
      </c>
      <c r="K42" s="203">
        <f>[1]CCP_DataFile_4_3!F3</f>
        <v>5722271058.75</v>
      </c>
      <c r="L42" s="153" t="e">
        <v>#N/A</v>
      </c>
      <c r="M42" s="41"/>
      <c r="N42" s="231"/>
    </row>
    <row r="43" spans="1:14" ht="43.5">
      <c r="A43" s="152">
        <v>45382</v>
      </c>
      <c r="B43" s="154" t="s">
        <v>681</v>
      </c>
      <c r="C43" s="153" t="s">
        <v>41</v>
      </c>
      <c r="D43" s="153" t="s">
        <v>47</v>
      </c>
      <c r="E43" s="153" t="s">
        <v>14</v>
      </c>
      <c r="F43" s="154" t="s">
        <v>648</v>
      </c>
      <c r="G43" s="154" t="s">
        <v>649</v>
      </c>
      <c r="H43" s="154" t="s">
        <v>650</v>
      </c>
      <c r="I43" s="155" t="s">
        <v>651</v>
      </c>
      <c r="J43" s="157" t="s">
        <v>679</v>
      </c>
      <c r="K43" s="204">
        <f>[1]CCP_DataFile_4_3!G2</f>
        <v>0</v>
      </c>
      <c r="L43" s="153" t="e">
        <v>#N/A</v>
      </c>
      <c r="M43" s="41"/>
      <c r="N43" s="231"/>
    </row>
    <row r="44" spans="1:14" ht="43.5">
      <c r="A44" s="152">
        <v>45382</v>
      </c>
      <c r="B44" s="154" t="s">
        <v>681</v>
      </c>
      <c r="C44" s="153" t="s">
        <v>41</v>
      </c>
      <c r="D44" s="153" t="s">
        <v>47</v>
      </c>
      <c r="E44" s="153" t="s">
        <v>14</v>
      </c>
      <c r="F44" s="154" t="s">
        <v>648</v>
      </c>
      <c r="G44" s="154" t="s">
        <v>649</v>
      </c>
      <c r="H44" s="154" t="s">
        <v>650</v>
      </c>
      <c r="I44" s="155" t="s">
        <v>651</v>
      </c>
      <c r="J44" s="157" t="s">
        <v>680</v>
      </c>
      <c r="K44" s="204">
        <f>[1]CCP_DataFile_4_3!G3</f>
        <v>0</v>
      </c>
      <c r="L44" s="153" t="e">
        <v>#N/A</v>
      </c>
      <c r="M44" s="41"/>
      <c r="N44" s="231"/>
    </row>
    <row r="45" spans="1:14" ht="58">
      <c r="A45" s="152">
        <v>45382</v>
      </c>
      <c r="B45" s="154" t="s">
        <v>682</v>
      </c>
      <c r="C45" s="153" t="s">
        <v>41</v>
      </c>
      <c r="D45" s="153" t="s">
        <v>49</v>
      </c>
      <c r="E45" s="153" t="s">
        <v>14</v>
      </c>
      <c r="F45" s="154" t="s">
        <v>648</v>
      </c>
      <c r="G45" s="154" t="s">
        <v>649</v>
      </c>
      <c r="H45" s="154" t="s">
        <v>650</v>
      </c>
      <c r="I45" s="155" t="s">
        <v>651</v>
      </c>
      <c r="J45" s="157" t="s">
        <v>679</v>
      </c>
      <c r="K45" s="203">
        <f>[1]CCP_DataFile_4_3!H2</f>
        <v>201561777.34</v>
      </c>
      <c r="L45" s="153" t="e">
        <v>#N/A</v>
      </c>
      <c r="M45" s="41"/>
      <c r="N45" s="231"/>
    </row>
    <row r="46" spans="1:14" ht="58">
      <c r="A46" s="152">
        <v>45382</v>
      </c>
      <c r="B46" s="154" t="s">
        <v>682</v>
      </c>
      <c r="C46" s="153" t="s">
        <v>41</v>
      </c>
      <c r="D46" s="153" t="s">
        <v>49</v>
      </c>
      <c r="E46" s="153" t="s">
        <v>14</v>
      </c>
      <c r="F46" s="154" t="s">
        <v>648</v>
      </c>
      <c r="G46" s="154" t="s">
        <v>649</v>
      </c>
      <c r="H46" s="154" t="s">
        <v>650</v>
      </c>
      <c r="I46" s="155" t="s">
        <v>651</v>
      </c>
      <c r="J46" s="157" t="s">
        <v>680</v>
      </c>
      <c r="K46" s="203">
        <f>[1]CCP_DataFile_4_3!H3</f>
        <v>201482315.78999999</v>
      </c>
      <c r="L46" s="153" t="e">
        <v>#N/A</v>
      </c>
      <c r="M46" s="41"/>
      <c r="N46" s="231"/>
    </row>
    <row r="47" spans="1:14" ht="43.5">
      <c r="A47" s="152">
        <v>45382</v>
      </c>
      <c r="B47" s="154" t="s">
        <v>683</v>
      </c>
      <c r="C47" s="153" t="s">
        <v>41</v>
      </c>
      <c r="D47" s="153" t="s">
        <v>51</v>
      </c>
      <c r="E47" s="153" t="s">
        <v>14</v>
      </c>
      <c r="F47" s="154" t="s">
        <v>648</v>
      </c>
      <c r="G47" s="154" t="s">
        <v>649</v>
      </c>
      <c r="H47" s="154" t="s">
        <v>650</v>
      </c>
      <c r="I47" s="155" t="s">
        <v>651</v>
      </c>
      <c r="J47" s="157" t="s">
        <v>679</v>
      </c>
      <c r="K47" s="204">
        <f>[1]CCP_DataFile_4_3!I2</f>
        <v>3459076.17</v>
      </c>
      <c r="L47" s="153" t="e">
        <v>#N/A</v>
      </c>
      <c r="M47" s="41"/>
      <c r="N47" s="231"/>
    </row>
    <row r="48" spans="1:14" ht="43.5">
      <c r="A48" s="152">
        <v>45382</v>
      </c>
      <c r="B48" s="154" t="s">
        <v>683</v>
      </c>
      <c r="C48" s="153" t="s">
        <v>41</v>
      </c>
      <c r="D48" s="153" t="s">
        <v>51</v>
      </c>
      <c r="E48" s="153" t="s">
        <v>14</v>
      </c>
      <c r="F48" s="154" t="s">
        <v>648</v>
      </c>
      <c r="G48" s="154" t="s">
        <v>649</v>
      </c>
      <c r="H48" s="154" t="s">
        <v>650</v>
      </c>
      <c r="I48" s="155" t="s">
        <v>651</v>
      </c>
      <c r="J48" s="157" t="s">
        <v>680</v>
      </c>
      <c r="K48" s="204">
        <f>[1]CCP_DataFile_4_3!I3</f>
        <v>3457712.5</v>
      </c>
      <c r="L48" s="153" t="e">
        <v>#N/A</v>
      </c>
      <c r="M48" s="41"/>
      <c r="N48" s="231"/>
    </row>
    <row r="49" spans="1:14" ht="43.5">
      <c r="A49" s="152">
        <v>45382</v>
      </c>
      <c r="B49" s="154" t="s">
        <v>684</v>
      </c>
      <c r="C49" s="153" t="s">
        <v>41</v>
      </c>
      <c r="D49" s="153" t="s">
        <v>53</v>
      </c>
      <c r="E49" s="153" t="s">
        <v>14</v>
      </c>
      <c r="F49" s="154" t="s">
        <v>648</v>
      </c>
      <c r="G49" s="154" t="s">
        <v>649</v>
      </c>
      <c r="H49" s="154" t="s">
        <v>650</v>
      </c>
      <c r="I49" s="155" t="s">
        <v>651</v>
      </c>
      <c r="J49" s="157" t="s">
        <v>679</v>
      </c>
      <c r="K49" s="204">
        <f>[1]CCP_DataFile_4_3!J2</f>
        <v>21148981.539999999</v>
      </c>
      <c r="L49" s="153" t="e">
        <v>#N/A</v>
      </c>
      <c r="M49" s="41"/>
      <c r="N49" s="231"/>
    </row>
    <row r="50" spans="1:14" ht="43.5">
      <c r="A50" s="152">
        <v>45382</v>
      </c>
      <c r="B50" s="154" t="s">
        <v>684</v>
      </c>
      <c r="C50" s="153" t="s">
        <v>41</v>
      </c>
      <c r="D50" s="153" t="s">
        <v>53</v>
      </c>
      <c r="E50" s="153" t="s">
        <v>14</v>
      </c>
      <c r="F50" s="154" t="s">
        <v>648</v>
      </c>
      <c r="G50" s="154" t="s">
        <v>649</v>
      </c>
      <c r="H50" s="154" t="s">
        <v>650</v>
      </c>
      <c r="I50" s="155" t="s">
        <v>651</v>
      </c>
      <c r="J50" s="157" t="s">
        <v>680</v>
      </c>
      <c r="K50" s="204">
        <f>[1]CCP_DataFile_4_3!J3</f>
        <v>20424808.41</v>
      </c>
      <c r="L50" s="153" t="e">
        <v>#N/A</v>
      </c>
      <c r="M50" s="41"/>
      <c r="N50" s="231"/>
    </row>
    <row r="51" spans="1:14" ht="43.5">
      <c r="A51" s="152">
        <v>45382</v>
      </c>
      <c r="B51" s="154" t="s">
        <v>685</v>
      </c>
      <c r="C51" s="153" t="s">
        <v>41</v>
      </c>
      <c r="D51" s="153" t="s">
        <v>55</v>
      </c>
      <c r="E51" s="153" t="s">
        <v>14</v>
      </c>
      <c r="F51" s="154" t="s">
        <v>648</v>
      </c>
      <c r="G51" s="154" t="s">
        <v>649</v>
      </c>
      <c r="H51" s="154" t="s">
        <v>650</v>
      </c>
      <c r="I51" s="155" t="s">
        <v>651</v>
      </c>
      <c r="J51" s="157" t="s">
        <v>679</v>
      </c>
      <c r="K51" s="203">
        <f>[1]CCP_DataFile_4_3!K2</f>
        <v>1172425710.6099999</v>
      </c>
      <c r="L51" s="153" t="e">
        <v>#N/A</v>
      </c>
      <c r="M51" s="41"/>
      <c r="N51" s="231"/>
    </row>
    <row r="52" spans="1:14" ht="43.5">
      <c r="A52" s="152">
        <v>45382</v>
      </c>
      <c r="B52" s="154" t="s">
        <v>685</v>
      </c>
      <c r="C52" s="153" t="s">
        <v>41</v>
      </c>
      <c r="D52" s="153" t="s">
        <v>55</v>
      </c>
      <c r="E52" s="153" t="s">
        <v>14</v>
      </c>
      <c r="F52" s="154" t="s">
        <v>648</v>
      </c>
      <c r="G52" s="154" t="s">
        <v>649</v>
      </c>
      <c r="H52" s="154" t="s">
        <v>650</v>
      </c>
      <c r="I52" s="155" t="s">
        <v>651</v>
      </c>
      <c r="J52" s="157" t="s">
        <v>680</v>
      </c>
      <c r="K52" s="203">
        <f>[1]CCP_DataFile_4_3!K3</f>
        <v>1016975364.36</v>
      </c>
      <c r="L52" s="153" t="e">
        <v>#N/A</v>
      </c>
      <c r="M52" s="41"/>
      <c r="N52" s="231"/>
    </row>
    <row r="53" spans="1:14" ht="43.5">
      <c r="A53" s="152">
        <v>45382</v>
      </c>
      <c r="B53" s="154" t="s">
        <v>686</v>
      </c>
      <c r="C53" s="153" t="s">
        <v>41</v>
      </c>
      <c r="D53" s="153" t="s">
        <v>57</v>
      </c>
      <c r="E53" s="153" t="s">
        <v>14</v>
      </c>
      <c r="F53" s="154" t="s">
        <v>648</v>
      </c>
      <c r="G53" s="154" t="s">
        <v>649</v>
      </c>
      <c r="H53" s="154" t="s">
        <v>650</v>
      </c>
      <c r="I53" s="155" t="s">
        <v>651</v>
      </c>
      <c r="J53" s="157" t="s">
        <v>679</v>
      </c>
      <c r="K53" s="203">
        <f>[1]CCP_DataFile_4_3!L2</f>
        <v>102144355.95999999</v>
      </c>
      <c r="L53" s="153" t="e">
        <v>#N/A</v>
      </c>
      <c r="M53" s="41"/>
      <c r="N53" s="231"/>
    </row>
    <row r="54" spans="1:14" ht="43.5">
      <c r="A54" s="152">
        <v>45382</v>
      </c>
      <c r="B54" s="154" t="s">
        <v>686</v>
      </c>
      <c r="C54" s="153" t="s">
        <v>41</v>
      </c>
      <c r="D54" s="153" t="s">
        <v>57</v>
      </c>
      <c r="E54" s="153" t="s">
        <v>14</v>
      </c>
      <c r="F54" s="154" t="s">
        <v>648</v>
      </c>
      <c r="G54" s="154" t="s">
        <v>649</v>
      </c>
      <c r="H54" s="154" t="s">
        <v>650</v>
      </c>
      <c r="I54" s="155" t="s">
        <v>651</v>
      </c>
      <c r="J54" s="157" t="s">
        <v>680</v>
      </c>
      <c r="K54" s="203">
        <f>[1]CCP_DataFile_4_3!L3</f>
        <v>88230422.359999999</v>
      </c>
      <c r="L54" s="153" t="e">
        <v>#N/A</v>
      </c>
      <c r="M54" s="41"/>
      <c r="N54" s="231"/>
    </row>
    <row r="55" spans="1:14" ht="43.5">
      <c r="A55" s="152">
        <v>45382</v>
      </c>
      <c r="B55" s="154" t="s">
        <v>687</v>
      </c>
      <c r="C55" s="153" t="s">
        <v>41</v>
      </c>
      <c r="D55" s="153" t="s">
        <v>59</v>
      </c>
      <c r="E55" s="153" t="s">
        <v>14</v>
      </c>
      <c r="F55" s="154" t="s">
        <v>648</v>
      </c>
      <c r="G55" s="154" t="s">
        <v>649</v>
      </c>
      <c r="H55" s="154" t="s">
        <v>650</v>
      </c>
      <c r="I55" s="155" t="s">
        <v>651</v>
      </c>
      <c r="J55" s="157" t="s">
        <v>679</v>
      </c>
      <c r="K55" s="204">
        <f>[1]CCP_DataFile_4_3!M2</f>
        <v>255126953.28</v>
      </c>
      <c r="L55" s="153" t="e">
        <v>#N/A</v>
      </c>
      <c r="M55" s="41"/>
      <c r="N55" s="231"/>
    </row>
    <row r="56" spans="1:14" ht="43.5">
      <c r="A56" s="152">
        <v>45382</v>
      </c>
      <c r="B56" s="154" t="s">
        <v>687</v>
      </c>
      <c r="C56" s="153" t="s">
        <v>41</v>
      </c>
      <c r="D56" s="153" t="s">
        <v>59</v>
      </c>
      <c r="E56" s="153" t="s">
        <v>14</v>
      </c>
      <c r="F56" s="154" t="s">
        <v>648</v>
      </c>
      <c r="G56" s="154" t="s">
        <v>649</v>
      </c>
      <c r="H56" s="154" t="s">
        <v>650</v>
      </c>
      <c r="I56" s="155" t="s">
        <v>651</v>
      </c>
      <c r="J56" s="157" t="s">
        <v>680</v>
      </c>
      <c r="K56" s="204">
        <f>[1]CCP_DataFile_4_3!M3</f>
        <v>235763459.47999999</v>
      </c>
      <c r="L56" s="153" t="e">
        <v>#N/A</v>
      </c>
      <c r="M56" s="41"/>
      <c r="N56" s="231"/>
    </row>
    <row r="57" spans="1:14" ht="43.5">
      <c r="A57" s="152">
        <v>45382</v>
      </c>
      <c r="B57" s="154" t="s">
        <v>688</v>
      </c>
      <c r="C57" s="153" t="s">
        <v>41</v>
      </c>
      <c r="D57" s="153" t="s">
        <v>61</v>
      </c>
      <c r="E57" s="153" t="s">
        <v>14</v>
      </c>
      <c r="F57" s="154" t="s">
        <v>648</v>
      </c>
      <c r="G57" s="154" t="s">
        <v>649</v>
      </c>
      <c r="H57" s="154" t="s">
        <v>650</v>
      </c>
      <c r="I57" s="155" t="s">
        <v>651</v>
      </c>
      <c r="J57" s="157" t="s">
        <v>679</v>
      </c>
      <c r="K57" s="204">
        <f>[1]CCP_DataFile_4_3!N2</f>
        <v>1135837793.95</v>
      </c>
      <c r="L57" s="153" t="e">
        <v>#N/A</v>
      </c>
      <c r="M57" s="41"/>
      <c r="N57" s="231"/>
    </row>
    <row r="58" spans="1:14" ht="43.5">
      <c r="A58" s="152">
        <v>45382</v>
      </c>
      <c r="B58" s="154" t="s">
        <v>688</v>
      </c>
      <c r="C58" s="153" t="s">
        <v>41</v>
      </c>
      <c r="D58" s="153" t="s">
        <v>61</v>
      </c>
      <c r="E58" s="153" t="s">
        <v>14</v>
      </c>
      <c r="F58" s="154" t="s">
        <v>648</v>
      </c>
      <c r="G58" s="154" t="s">
        <v>649</v>
      </c>
      <c r="H58" s="154" t="s">
        <v>650</v>
      </c>
      <c r="I58" s="155" t="s">
        <v>651</v>
      </c>
      <c r="J58" s="157" t="s">
        <v>680</v>
      </c>
      <c r="K58" s="204">
        <f>[1]CCP_DataFile_4_3!N3</f>
        <v>1035228877.3</v>
      </c>
      <c r="L58" s="153" t="e">
        <v>#N/A</v>
      </c>
      <c r="M58" s="41"/>
      <c r="N58" s="231"/>
    </row>
    <row r="59" spans="1:14" ht="43.5">
      <c r="A59" s="152">
        <v>45382</v>
      </c>
      <c r="B59" s="154" t="s">
        <v>689</v>
      </c>
      <c r="C59" s="153" t="s">
        <v>41</v>
      </c>
      <c r="D59" s="153" t="s">
        <v>63</v>
      </c>
      <c r="E59" s="153" t="s">
        <v>14</v>
      </c>
      <c r="F59" s="154" t="s">
        <v>648</v>
      </c>
      <c r="G59" s="154" t="s">
        <v>649</v>
      </c>
      <c r="H59" s="154" t="s">
        <v>650</v>
      </c>
      <c r="I59" s="155" t="s">
        <v>651</v>
      </c>
      <c r="J59" s="157" t="s">
        <v>679</v>
      </c>
      <c r="K59" s="204">
        <f>[1]CCP_DataFile_4_3!O2</f>
        <v>0</v>
      </c>
      <c r="L59" s="153" t="e">
        <v>#N/A</v>
      </c>
      <c r="M59" s="41"/>
      <c r="N59" s="231"/>
    </row>
    <row r="60" spans="1:14" ht="43.5">
      <c r="A60" s="152">
        <v>45382</v>
      </c>
      <c r="B60" s="154" t="s">
        <v>689</v>
      </c>
      <c r="C60" s="153" t="s">
        <v>41</v>
      </c>
      <c r="D60" s="153" t="s">
        <v>63</v>
      </c>
      <c r="E60" s="153" t="s">
        <v>14</v>
      </c>
      <c r="F60" s="154" t="s">
        <v>648</v>
      </c>
      <c r="G60" s="154" t="s">
        <v>649</v>
      </c>
      <c r="H60" s="154" t="s">
        <v>650</v>
      </c>
      <c r="I60" s="155" t="s">
        <v>651</v>
      </c>
      <c r="J60" s="157" t="s">
        <v>680</v>
      </c>
      <c r="K60" s="204">
        <f>[1]CCP_DataFile_4_3!O3</f>
        <v>0</v>
      </c>
      <c r="L60" s="153" t="e">
        <v>#N/A</v>
      </c>
      <c r="M60" s="41"/>
      <c r="N60" s="231"/>
    </row>
    <row r="61" spans="1:14" ht="43.5">
      <c r="A61" s="152">
        <v>45382</v>
      </c>
      <c r="B61" s="154" t="s">
        <v>690</v>
      </c>
      <c r="C61" s="153" t="s">
        <v>41</v>
      </c>
      <c r="D61" s="153" t="s">
        <v>65</v>
      </c>
      <c r="E61" s="153" t="s">
        <v>14</v>
      </c>
      <c r="F61" s="154" t="s">
        <v>648</v>
      </c>
      <c r="G61" s="154" t="s">
        <v>649</v>
      </c>
      <c r="H61" s="154" t="s">
        <v>650</v>
      </c>
      <c r="I61" s="155" t="s">
        <v>651</v>
      </c>
      <c r="J61" s="157" t="s">
        <v>679</v>
      </c>
      <c r="K61" s="204">
        <f>[1]CCP_DataFile_4_3!P2</f>
        <v>0</v>
      </c>
      <c r="L61" s="153" t="s">
        <v>566</v>
      </c>
      <c r="M61" s="41"/>
      <c r="N61" s="231"/>
    </row>
    <row r="62" spans="1:14" ht="43.5">
      <c r="A62" s="152">
        <v>45382</v>
      </c>
      <c r="B62" s="154" t="s">
        <v>690</v>
      </c>
      <c r="C62" s="153" t="s">
        <v>41</v>
      </c>
      <c r="D62" s="153" t="s">
        <v>65</v>
      </c>
      <c r="E62" s="153" t="s">
        <v>14</v>
      </c>
      <c r="F62" s="154" t="s">
        <v>648</v>
      </c>
      <c r="G62" s="154" t="s">
        <v>649</v>
      </c>
      <c r="H62" s="154" t="s">
        <v>650</v>
      </c>
      <c r="I62" s="155" t="s">
        <v>651</v>
      </c>
      <c r="J62" s="157" t="s">
        <v>680</v>
      </c>
      <c r="K62" s="204">
        <f>[1]CCP_DataFile_4_3!P3</f>
        <v>0</v>
      </c>
      <c r="L62" s="153" t="s">
        <v>566</v>
      </c>
      <c r="M62" s="41"/>
      <c r="N62" s="231"/>
    </row>
    <row r="63" spans="1:14" ht="43.5">
      <c r="A63" s="152">
        <v>45382</v>
      </c>
      <c r="B63" s="154" t="s">
        <v>691</v>
      </c>
      <c r="C63" s="153" t="s">
        <v>41</v>
      </c>
      <c r="D63" s="153" t="s">
        <v>67</v>
      </c>
      <c r="E63" s="153" t="s">
        <v>14</v>
      </c>
      <c r="F63" s="154" t="s">
        <v>648</v>
      </c>
      <c r="G63" s="154" t="s">
        <v>649</v>
      </c>
      <c r="H63" s="154" t="s">
        <v>650</v>
      </c>
      <c r="I63" s="155" t="s">
        <v>651</v>
      </c>
      <c r="J63" s="157" t="s">
        <v>679</v>
      </c>
      <c r="K63" s="204">
        <f>[1]CCP_DataFile_4_3!Q2</f>
        <v>0</v>
      </c>
      <c r="L63" s="153" t="s">
        <v>566</v>
      </c>
      <c r="M63" s="41"/>
      <c r="N63" s="231"/>
    </row>
    <row r="64" spans="1:14" ht="43.5">
      <c r="A64" s="152">
        <v>45382</v>
      </c>
      <c r="B64" s="154" t="s">
        <v>691</v>
      </c>
      <c r="C64" s="153" t="s">
        <v>41</v>
      </c>
      <c r="D64" s="153" t="s">
        <v>67</v>
      </c>
      <c r="E64" s="153" t="s">
        <v>14</v>
      </c>
      <c r="F64" s="154" t="s">
        <v>648</v>
      </c>
      <c r="G64" s="154" t="s">
        <v>649</v>
      </c>
      <c r="H64" s="154" t="s">
        <v>650</v>
      </c>
      <c r="I64" s="155" t="s">
        <v>651</v>
      </c>
      <c r="J64" s="157" t="s">
        <v>680</v>
      </c>
      <c r="K64" s="204">
        <f>[1]CCP_DataFile_4_3!Q3</f>
        <v>0</v>
      </c>
      <c r="L64" s="153" t="s">
        <v>566</v>
      </c>
      <c r="M64" s="41"/>
      <c r="N64" s="231"/>
    </row>
    <row r="65" spans="1:14" ht="43.5">
      <c r="A65" s="152">
        <v>45382</v>
      </c>
      <c r="B65" s="154" t="s">
        <v>692</v>
      </c>
      <c r="C65" s="153" t="s">
        <v>41</v>
      </c>
      <c r="D65" s="153" t="s">
        <v>693</v>
      </c>
      <c r="E65" s="153" t="s">
        <v>14</v>
      </c>
      <c r="F65" s="154" t="s">
        <v>648</v>
      </c>
      <c r="G65" s="154" t="s">
        <v>649</v>
      </c>
      <c r="H65" s="154" t="s">
        <v>650</v>
      </c>
      <c r="I65" s="155" t="s">
        <v>651</v>
      </c>
      <c r="J65" s="157" t="s">
        <v>679</v>
      </c>
      <c r="K65" s="204">
        <f>[1]CCP_DataFile_4_3!R2</f>
        <v>0</v>
      </c>
      <c r="L65" s="153" t="e">
        <v>#N/A</v>
      </c>
      <c r="M65" s="41"/>
      <c r="N65" s="231"/>
    </row>
    <row r="66" spans="1:14" ht="43.5">
      <c r="A66" s="152">
        <v>45382</v>
      </c>
      <c r="B66" s="154" t="s">
        <v>692</v>
      </c>
      <c r="C66" s="153" t="s">
        <v>41</v>
      </c>
      <c r="D66" s="153" t="s">
        <v>693</v>
      </c>
      <c r="E66" s="153" t="s">
        <v>14</v>
      </c>
      <c r="F66" s="154" t="s">
        <v>648</v>
      </c>
      <c r="G66" s="154" t="s">
        <v>649</v>
      </c>
      <c r="H66" s="154" t="s">
        <v>650</v>
      </c>
      <c r="I66" s="155" t="s">
        <v>651</v>
      </c>
      <c r="J66" s="157" t="s">
        <v>680</v>
      </c>
      <c r="K66" s="204">
        <f>[1]CCP_DataFile_4_3!R3</f>
        <v>0</v>
      </c>
      <c r="L66" s="153" t="e">
        <v>#N/A</v>
      </c>
      <c r="M66" s="41"/>
      <c r="N66" s="231"/>
    </row>
    <row r="67" spans="1:14" ht="43.5">
      <c r="A67" s="152">
        <v>45382</v>
      </c>
      <c r="B67" s="154" t="s">
        <v>694</v>
      </c>
      <c r="C67" s="153" t="s">
        <v>41</v>
      </c>
      <c r="D67" s="153" t="s">
        <v>695</v>
      </c>
      <c r="E67" s="153" t="s">
        <v>14</v>
      </c>
      <c r="F67" s="154" t="s">
        <v>648</v>
      </c>
      <c r="G67" s="154" t="s">
        <v>649</v>
      </c>
      <c r="H67" s="154" t="s">
        <v>650</v>
      </c>
      <c r="I67" s="155" t="s">
        <v>651</v>
      </c>
      <c r="J67" s="157" t="s">
        <v>679</v>
      </c>
      <c r="K67" s="204">
        <f>[1]CCP_DataFile_4_3!S2</f>
        <v>0</v>
      </c>
      <c r="L67" s="153" t="s">
        <v>566</v>
      </c>
      <c r="M67" s="41"/>
      <c r="N67" s="231"/>
    </row>
    <row r="68" spans="1:14" ht="43.5">
      <c r="A68" s="152">
        <v>45382</v>
      </c>
      <c r="B68" s="154" t="s">
        <v>694</v>
      </c>
      <c r="C68" s="153" t="s">
        <v>41</v>
      </c>
      <c r="D68" s="153" t="s">
        <v>695</v>
      </c>
      <c r="E68" s="153" t="s">
        <v>14</v>
      </c>
      <c r="F68" s="154" t="s">
        <v>648</v>
      </c>
      <c r="G68" s="154" t="s">
        <v>649</v>
      </c>
      <c r="H68" s="154" t="s">
        <v>650</v>
      </c>
      <c r="I68" s="155" t="s">
        <v>651</v>
      </c>
      <c r="J68" s="157" t="s">
        <v>680</v>
      </c>
      <c r="K68" s="204">
        <f>[1]CCP_DataFile_4_3!S3</f>
        <v>0</v>
      </c>
      <c r="L68" s="153" t="s">
        <v>566</v>
      </c>
      <c r="M68" s="41"/>
      <c r="N68" s="231"/>
    </row>
    <row r="69" spans="1:14" ht="43.5">
      <c r="A69" s="152">
        <v>45382</v>
      </c>
      <c r="B69" s="154" t="s">
        <v>696</v>
      </c>
      <c r="C69" s="153" t="s">
        <v>72</v>
      </c>
      <c r="D69" s="153" t="s">
        <v>74</v>
      </c>
      <c r="E69" s="153" t="s">
        <v>14</v>
      </c>
      <c r="F69" s="154" t="s">
        <v>648</v>
      </c>
      <c r="G69" s="154" t="s">
        <v>649</v>
      </c>
      <c r="H69" s="154" t="s">
        <v>650</v>
      </c>
      <c r="I69" s="155" t="s">
        <v>651</v>
      </c>
      <c r="J69" s="157" t="s">
        <v>679</v>
      </c>
      <c r="K69" s="203">
        <f>[1]CCP_DataFile_4_3!T2</f>
        <v>8616232483.9699993</v>
      </c>
      <c r="L69" s="153" t="e">
        <v>#N/A</v>
      </c>
      <c r="M69" s="41"/>
      <c r="N69" s="231"/>
    </row>
    <row r="70" spans="1:14" ht="43.5">
      <c r="A70" s="152">
        <v>45382</v>
      </c>
      <c r="B70" s="154" t="s">
        <v>696</v>
      </c>
      <c r="C70" s="153" t="s">
        <v>72</v>
      </c>
      <c r="D70" s="153" t="s">
        <v>74</v>
      </c>
      <c r="E70" s="153" t="s">
        <v>14</v>
      </c>
      <c r="F70" s="154" t="s">
        <v>648</v>
      </c>
      <c r="G70" s="154" t="s">
        <v>649</v>
      </c>
      <c r="H70" s="154" t="s">
        <v>650</v>
      </c>
      <c r="I70" s="155" t="s">
        <v>651</v>
      </c>
      <c r="J70" s="157" t="s">
        <v>680</v>
      </c>
      <c r="K70" s="203">
        <f>[1]CCP_DataFile_4_3!T3</f>
        <v>8323834018.9499989</v>
      </c>
      <c r="L70" s="153" t="e">
        <v>#N/A</v>
      </c>
      <c r="M70" s="41"/>
      <c r="N70" s="231"/>
    </row>
    <row r="71" spans="1:14" ht="43.5">
      <c r="A71" s="152">
        <v>45382</v>
      </c>
      <c r="B71" s="154" t="s">
        <v>697</v>
      </c>
      <c r="C71" s="153" t="s">
        <v>76</v>
      </c>
      <c r="D71" s="153" t="s">
        <v>78</v>
      </c>
      <c r="E71" s="153" t="s">
        <v>79</v>
      </c>
      <c r="F71" s="154" t="s">
        <v>648</v>
      </c>
      <c r="G71" s="154" t="s">
        <v>649</v>
      </c>
      <c r="H71" s="154"/>
      <c r="I71" s="155" t="s">
        <v>651</v>
      </c>
      <c r="J71" s="157"/>
      <c r="K71" s="203" t="str">
        <f>[1]AggregatedDataFile!P2</f>
        <v>Cover 2</v>
      </c>
      <c r="L71" s="153" t="e">
        <v>#N/A</v>
      </c>
      <c r="M71" s="41"/>
      <c r="N71" s="231"/>
    </row>
    <row r="72" spans="1:14" ht="58">
      <c r="A72" s="152">
        <v>45382</v>
      </c>
      <c r="B72" s="154" t="s">
        <v>698</v>
      </c>
      <c r="C72" s="153" t="s">
        <v>76</v>
      </c>
      <c r="D72" s="153" t="s">
        <v>81</v>
      </c>
      <c r="E72" s="153" t="s">
        <v>82</v>
      </c>
      <c r="F72" s="154" t="s">
        <v>674</v>
      </c>
      <c r="G72" s="154" t="s">
        <v>659</v>
      </c>
      <c r="H72" s="154"/>
      <c r="I72" s="155" t="s">
        <v>651</v>
      </c>
      <c r="J72" s="157"/>
      <c r="K72" s="205">
        <f>[1]AggregatedDataFile!Q3</f>
        <v>3</v>
      </c>
      <c r="L72" s="153" t="e">
        <v>#N/A</v>
      </c>
      <c r="M72" s="41"/>
      <c r="N72" s="231"/>
    </row>
    <row r="73" spans="1:14" ht="58">
      <c r="A73" s="152">
        <v>45382</v>
      </c>
      <c r="B73" s="154" t="s">
        <v>698</v>
      </c>
      <c r="C73" s="153" t="s">
        <v>76</v>
      </c>
      <c r="D73" s="153" t="s">
        <v>81</v>
      </c>
      <c r="E73" s="153" t="s">
        <v>82</v>
      </c>
      <c r="F73" s="154" t="s">
        <v>674</v>
      </c>
      <c r="G73" s="154" t="s">
        <v>660</v>
      </c>
      <c r="H73" s="154"/>
      <c r="I73" s="155" t="s">
        <v>651</v>
      </c>
      <c r="J73" s="157"/>
      <c r="K73" s="205">
        <f>[1]AggregatedDataFile!Q4</f>
        <v>2</v>
      </c>
      <c r="L73" s="153" t="e">
        <v>#N/A</v>
      </c>
      <c r="M73" s="41"/>
      <c r="N73" s="231"/>
    </row>
    <row r="74" spans="1:14" ht="58">
      <c r="A74" s="152">
        <v>45382</v>
      </c>
      <c r="B74" s="154" t="s">
        <v>698</v>
      </c>
      <c r="C74" s="153" t="s">
        <v>76</v>
      </c>
      <c r="D74" s="153" t="s">
        <v>81</v>
      </c>
      <c r="E74" s="153" t="s">
        <v>82</v>
      </c>
      <c r="F74" s="154" t="s">
        <v>674</v>
      </c>
      <c r="G74" s="154" t="s">
        <v>661</v>
      </c>
      <c r="H74" s="154"/>
      <c r="I74" s="155" t="s">
        <v>651</v>
      </c>
      <c r="J74" s="157"/>
      <c r="K74" s="205">
        <f>[1]AggregatedDataFile!Q5</f>
        <v>5</v>
      </c>
      <c r="L74" s="153" t="e">
        <v>#N/A</v>
      </c>
      <c r="M74" s="41"/>
      <c r="N74" s="231"/>
    </row>
    <row r="75" spans="1:14" ht="58">
      <c r="A75" s="152">
        <v>45382</v>
      </c>
      <c r="B75" s="154" t="s">
        <v>698</v>
      </c>
      <c r="C75" s="153" t="s">
        <v>76</v>
      </c>
      <c r="D75" s="153" t="s">
        <v>81</v>
      </c>
      <c r="E75" s="153" t="s">
        <v>82</v>
      </c>
      <c r="F75" s="154" t="s">
        <v>674</v>
      </c>
      <c r="G75" s="154" t="s">
        <v>662</v>
      </c>
      <c r="H75" s="154"/>
      <c r="I75" s="155" t="s">
        <v>651</v>
      </c>
      <c r="J75" s="157"/>
      <c r="K75" s="205">
        <f>[1]AggregatedDataFile!Q6</f>
        <v>3</v>
      </c>
      <c r="L75" s="153" t="e">
        <v>#N/A</v>
      </c>
      <c r="M75" s="41"/>
      <c r="N75" s="231"/>
    </row>
    <row r="76" spans="1:14" ht="58">
      <c r="A76" s="152">
        <v>45382</v>
      </c>
      <c r="B76" s="154" t="s">
        <v>698</v>
      </c>
      <c r="C76" s="153" t="s">
        <v>76</v>
      </c>
      <c r="D76" s="153" t="s">
        <v>81</v>
      </c>
      <c r="E76" s="153" t="s">
        <v>82</v>
      </c>
      <c r="F76" s="154" t="s">
        <v>674</v>
      </c>
      <c r="G76" s="154" t="s">
        <v>663</v>
      </c>
      <c r="H76" s="154"/>
      <c r="I76" s="155" t="s">
        <v>651</v>
      </c>
      <c r="J76" s="157"/>
      <c r="K76" s="205">
        <f>[1]AggregatedDataFile!Q7</f>
        <v>3</v>
      </c>
      <c r="L76" s="153" t="e">
        <v>#N/A</v>
      </c>
      <c r="M76" s="41"/>
      <c r="N76" s="231"/>
    </row>
    <row r="77" spans="1:14" ht="58">
      <c r="A77" s="152">
        <v>45382</v>
      </c>
      <c r="B77" s="154" t="s">
        <v>698</v>
      </c>
      <c r="C77" s="153" t="s">
        <v>76</v>
      </c>
      <c r="D77" s="153" t="s">
        <v>81</v>
      </c>
      <c r="E77" s="153" t="s">
        <v>82</v>
      </c>
      <c r="F77" s="154" t="s">
        <v>674</v>
      </c>
      <c r="G77" s="154" t="s">
        <v>664</v>
      </c>
      <c r="H77" s="154"/>
      <c r="I77" s="155" t="s">
        <v>651</v>
      </c>
      <c r="J77" s="157"/>
      <c r="K77" s="205">
        <f>[1]AggregatedDataFile!Q8</f>
        <v>2</v>
      </c>
      <c r="L77" s="153" t="e">
        <v>#N/A</v>
      </c>
      <c r="M77" s="41"/>
      <c r="N77" s="231"/>
    </row>
    <row r="78" spans="1:14" ht="58">
      <c r="A78" s="152">
        <v>45382</v>
      </c>
      <c r="B78" s="154" t="s">
        <v>698</v>
      </c>
      <c r="C78" s="153" t="s">
        <v>76</v>
      </c>
      <c r="D78" s="153" t="s">
        <v>81</v>
      </c>
      <c r="E78" s="153" t="s">
        <v>82</v>
      </c>
      <c r="F78" s="154" t="s">
        <v>674</v>
      </c>
      <c r="G78" s="154" t="s">
        <v>665</v>
      </c>
      <c r="H78" s="154"/>
      <c r="I78" s="155" t="s">
        <v>651</v>
      </c>
      <c r="J78" s="157"/>
      <c r="K78" s="205">
        <f>[1]AggregatedDataFile!Q9</f>
        <v>2</v>
      </c>
      <c r="L78" s="153" t="e">
        <v>#N/A</v>
      </c>
      <c r="M78" s="41"/>
      <c r="N78" s="231"/>
    </row>
    <row r="79" spans="1:14" ht="58">
      <c r="A79" s="152">
        <v>45382</v>
      </c>
      <c r="B79" s="154" t="s">
        <v>698</v>
      </c>
      <c r="C79" s="153" t="s">
        <v>76</v>
      </c>
      <c r="D79" s="153" t="s">
        <v>81</v>
      </c>
      <c r="E79" s="153" t="s">
        <v>82</v>
      </c>
      <c r="F79" s="154" t="s">
        <v>674</v>
      </c>
      <c r="G79" s="154" t="s">
        <v>666</v>
      </c>
      <c r="H79" s="154"/>
      <c r="I79" s="155" t="s">
        <v>651</v>
      </c>
      <c r="J79" s="157"/>
      <c r="K79" s="205">
        <f>[1]AggregatedDataFile!Q10</f>
        <v>2</v>
      </c>
      <c r="L79" s="153" t="e">
        <v>#N/A</v>
      </c>
      <c r="M79" s="41"/>
      <c r="N79" s="231"/>
    </row>
    <row r="80" spans="1:14" ht="58">
      <c r="A80" s="152">
        <v>45382</v>
      </c>
      <c r="B80" s="154" t="s">
        <v>698</v>
      </c>
      <c r="C80" s="153" t="s">
        <v>76</v>
      </c>
      <c r="D80" s="153" t="s">
        <v>81</v>
      </c>
      <c r="E80" s="153" t="s">
        <v>82</v>
      </c>
      <c r="F80" s="154" t="s">
        <v>674</v>
      </c>
      <c r="G80" s="154" t="s">
        <v>667</v>
      </c>
      <c r="H80" s="154"/>
      <c r="I80" s="155" t="s">
        <v>651</v>
      </c>
      <c r="J80" s="157"/>
      <c r="K80" s="205">
        <f>[1]AggregatedDataFile!Q11</f>
        <v>2</v>
      </c>
      <c r="L80" s="153" t="e">
        <v>#N/A</v>
      </c>
      <c r="M80" s="41"/>
      <c r="N80" s="231"/>
    </row>
    <row r="81" spans="1:14" ht="58">
      <c r="A81" s="152">
        <v>45382</v>
      </c>
      <c r="B81" s="154" t="s">
        <v>698</v>
      </c>
      <c r="C81" s="153" t="s">
        <v>76</v>
      </c>
      <c r="D81" s="153" t="s">
        <v>81</v>
      </c>
      <c r="E81" s="153" t="s">
        <v>82</v>
      </c>
      <c r="F81" s="154" t="s">
        <v>674</v>
      </c>
      <c r="G81" s="154" t="s">
        <v>668</v>
      </c>
      <c r="H81" s="154"/>
      <c r="I81" s="155" t="s">
        <v>651</v>
      </c>
      <c r="J81" s="157"/>
      <c r="K81" s="205">
        <f>[1]AggregatedDataFile!Q12</f>
        <v>3</v>
      </c>
      <c r="L81" s="153" t="e">
        <v>#N/A</v>
      </c>
      <c r="M81" s="41"/>
      <c r="N81" s="231"/>
    </row>
    <row r="82" spans="1:14" ht="58">
      <c r="A82" s="152">
        <v>45382</v>
      </c>
      <c r="B82" s="154" t="s">
        <v>698</v>
      </c>
      <c r="C82" s="153" t="s">
        <v>76</v>
      </c>
      <c r="D82" s="153" t="s">
        <v>81</v>
      </c>
      <c r="E82" s="153" t="s">
        <v>82</v>
      </c>
      <c r="F82" s="154" t="s">
        <v>674</v>
      </c>
      <c r="G82" s="154" t="s">
        <v>669</v>
      </c>
      <c r="H82" s="154"/>
      <c r="I82" s="155" t="s">
        <v>651</v>
      </c>
      <c r="J82" s="157"/>
      <c r="K82" s="205">
        <f>[1]AggregatedDataFile!Q13</f>
        <v>2</v>
      </c>
      <c r="L82" s="153" t="e">
        <v>#N/A</v>
      </c>
      <c r="M82" s="41"/>
      <c r="N82" s="231"/>
    </row>
    <row r="83" spans="1:14" ht="58">
      <c r="A83" s="152">
        <v>45382</v>
      </c>
      <c r="B83" s="154" t="s">
        <v>698</v>
      </c>
      <c r="C83" s="153" t="s">
        <v>76</v>
      </c>
      <c r="D83" s="153" t="s">
        <v>81</v>
      </c>
      <c r="E83" s="153" t="s">
        <v>82</v>
      </c>
      <c r="F83" s="154" t="s">
        <v>674</v>
      </c>
      <c r="G83" s="154" t="s">
        <v>670</v>
      </c>
      <c r="H83" s="154"/>
      <c r="I83" s="155" t="s">
        <v>651</v>
      </c>
      <c r="J83" s="157"/>
      <c r="K83" s="205">
        <f>[1]AggregatedDataFile!Q14</f>
        <v>3</v>
      </c>
      <c r="L83" s="153" t="e">
        <v>#N/A</v>
      </c>
      <c r="M83" s="41"/>
      <c r="N83" s="231"/>
    </row>
    <row r="84" spans="1:14" ht="58">
      <c r="A84" s="152">
        <v>45382</v>
      </c>
      <c r="B84" s="154" t="s">
        <v>698</v>
      </c>
      <c r="C84" s="153" t="s">
        <v>76</v>
      </c>
      <c r="D84" s="153" t="s">
        <v>81</v>
      </c>
      <c r="E84" s="153" t="s">
        <v>82</v>
      </c>
      <c r="F84" s="154" t="s">
        <v>674</v>
      </c>
      <c r="G84" s="154" t="s">
        <v>671</v>
      </c>
      <c r="H84" s="154"/>
      <c r="I84" s="155" t="s">
        <v>651</v>
      </c>
      <c r="J84" s="157"/>
      <c r="K84" s="205">
        <f>[1]AggregatedDataFile!Q15</f>
        <v>5</v>
      </c>
      <c r="L84" s="153" t="e">
        <v>#N/A</v>
      </c>
      <c r="M84" s="41"/>
      <c r="N84" s="231"/>
    </row>
    <row r="85" spans="1:14" ht="58">
      <c r="A85" s="152">
        <v>45382</v>
      </c>
      <c r="B85" s="154" t="s">
        <v>698</v>
      </c>
      <c r="C85" s="153" t="s">
        <v>76</v>
      </c>
      <c r="D85" s="153" t="s">
        <v>81</v>
      </c>
      <c r="E85" s="153" t="s">
        <v>82</v>
      </c>
      <c r="F85" s="154" t="s">
        <v>674</v>
      </c>
      <c r="G85" s="154" t="s">
        <v>672</v>
      </c>
      <c r="H85" s="154"/>
      <c r="I85" s="155" t="s">
        <v>651</v>
      </c>
      <c r="J85" s="157"/>
      <c r="K85" s="205">
        <f>[1]AggregatedDataFile!Q16</f>
        <v>2</v>
      </c>
      <c r="L85" s="153" t="e">
        <v>#N/A</v>
      </c>
      <c r="M85" s="41"/>
      <c r="N85" s="231"/>
    </row>
    <row r="86" spans="1:14" ht="87">
      <c r="A86" s="152">
        <v>45382</v>
      </c>
      <c r="B86" s="154" t="s">
        <v>699</v>
      </c>
      <c r="C86" s="153" t="s">
        <v>76</v>
      </c>
      <c r="D86" s="153" t="s">
        <v>84</v>
      </c>
      <c r="E86" s="153" t="s">
        <v>39</v>
      </c>
      <c r="F86" s="154" t="s">
        <v>648</v>
      </c>
      <c r="G86" s="154" t="s">
        <v>649</v>
      </c>
      <c r="H86" s="154" t="s">
        <v>650</v>
      </c>
      <c r="I86" s="155" t="s">
        <v>651</v>
      </c>
      <c r="J86" s="157" t="s">
        <v>700</v>
      </c>
      <c r="K86" s="203">
        <f>[1]CCP_DataFile_4_4a!F2</f>
        <v>3714598762.4499998</v>
      </c>
      <c r="L86" s="153" t="s">
        <v>582</v>
      </c>
      <c r="M86" s="41"/>
      <c r="N86" s="231"/>
    </row>
    <row r="87" spans="1:14" ht="87">
      <c r="A87" s="152">
        <v>45382</v>
      </c>
      <c r="B87" s="154" t="s">
        <v>699</v>
      </c>
      <c r="C87" s="153" t="s">
        <v>76</v>
      </c>
      <c r="D87" s="153" t="s">
        <v>84</v>
      </c>
      <c r="E87" s="153" t="s">
        <v>39</v>
      </c>
      <c r="F87" s="154" t="s">
        <v>648</v>
      </c>
      <c r="G87" s="154" t="s">
        <v>649</v>
      </c>
      <c r="H87" s="154" t="s">
        <v>650</v>
      </c>
      <c r="I87" s="155" t="s">
        <v>651</v>
      </c>
      <c r="J87" s="157" t="s">
        <v>701</v>
      </c>
      <c r="K87" s="203">
        <f>[1]CCP_DataFile_4_4a!F3</f>
        <v>3199911864.21</v>
      </c>
      <c r="L87" s="153" t="s">
        <v>582</v>
      </c>
      <c r="M87" s="41"/>
      <c r="N87" s="231"/>
    </row>
    <row r="88" spans="1:14" ht="43.5">
      <c r="A88" s="152">
        <v>45382</v>
      </c>
      <c r="B88" s="154" t="s">
        <v>702</v>
      </c>
      <c r="C88" s="153" t="s">
        <v>76</v>
      </c>
      <c r="D88" s="153" t="s">
        <v>89</v>
      </c>
      <c r="E88" s="153" t="s">
        <v>82</v>
      </c>
      <c r="F88" s="154" t="s">
        <v>648</v>
      </c>
      <c r="G88" s="154" t="s">
        <v>649</v>
      </c>
      <c r="H88" s="154" t="s">
        <v>650</v>
      </c>
      <c r="I88" s="155" t="s">
        <v>651</v>
      </c>
      <c r="J88" s="157"/>
      <c r="K88" s="203">
        <f>[1]AggregatedDataFile!R2</f>
        <v>0</v>
      </c>
      <c r="L88" s="153" t="e">
        <v>#N/A</v>
      </c>
      <c r="M88" s="41"/>
      <c r="N88" s="231"/>
    </row>
    <row r="89" spans="1:14" ht="29">
      <c r="A89" s="152">
        <v>45382</v>
      </c>
      <c r="B89" s="154" t="s">
        <v>703</v>
      </c>
      <c r="C89" s="153" t="s">
        <v>76</v>
      </c>
      <c r="D89" s="153" t="s">
        <v>91</v>
      </c>
      <c r="E89" s="153" t="s">
        <v>14</v>
      </c>
      <c r="F89" s="154" t="s">
        <v>648</v>
      </c>
      <c r="G89" s="154" t="s">
        <v>649</v>
      </c>
      <c r="H89" s="154" t="s">
        <v>650</v>
      </c>
      <c r="I89" s="155" t="s">
        <v>651</v>
      </c>
      <c r="J89" s="161" t="s">
        <v>102</v>
      </c>
      <c r="K89" s="203">
        <f>[1]CCP_DataFile_4_4b!F2</f>
        <v>0</v>
      </c>
      <c r="L89" s="153" t="e">
        <v>#N/A</v>
      </c>
      <c r="M89" s="41"/>
      <c r="N89" s="231"/>
    </row>
    <row r="90" spans="1:14" ht="87">
      <c r="A90" s="152">
        <v>45382</v>
      </c>
      <c r="B90" s="154" t="s">
        <v>704</v>
      </c>
      <c r="C90" s="153" t="s">
        <v>76</v>
      </c>
      <c r="D90" s="153" t="s">
        <v>95</v>
      </c>
      <c r="E90" s="153" t="s">
        <v>14</v>
      </c>
      <c r="F90" s="154" t="s">
        <v>648</v>
      </c>
      <c r="G90" s="154" t="s">
        <v>649</v>
      </c>
      <c r="H90" s="154" t="s">
        <v>650</v>
      </c>
      <c r="I90" s="155" t="s">
        <v>651</v>
      </c>
      <c r="J90" s="157" t="s">
        <v>705</v>
      </c>
      <c r="K90" s="204">
        <f>[1]CCP_DataFile_4_4a!G2</f>
        <v>46589476.75</v>
      </c>
      <c r="L90" s="153" t="s">
        <v>583</v>
      </c>
      <c r="M90" s="41"/>
      <c r="N90" s="231"/>
    </row>
    <row r="91" spans="1:14" ht="87">
      <c r="A91" s="152">
        <v>45382</v>
      </c>
      <c r="B91" s="154" t="s">
        <v>704</v>
      </c>
      <c r="C91" s="153" t="s">
        <v>76</v>
      </c>
      <c r="D91" s="153" t="s">
        <v>95</v>
      </c>
      <c r="E91" s="153" t="s">
        <v>14</v>
      </c>
      <c r="F91" s="154" t="s">
        <v>648</v>
      </c>
      <c r="G91" s="154" t="s">
        <v>649</v>
      </c>
      <c r="H91" s="154" t="s">
        <v>650</v>
      </c>
      <c r="I91" s="155" t="s">
        <v>651</v>
      </c>
      <c r="J91" s="157" t="s">
        <v>701</v>
      </c>
      <c r="K91" s="204">
        <f>[1]CCP_DataFile_4_4a!G3</f>
        <v>869183.57</v>
      </c>
      <c r="L91" s="153" t="s">
        <v>583</v>
      </c>
      <c r="M91" s="41"/>
      <c r="N91" s="231"/>
    </row>
    <row r="92" spans="1:14" ht="87">
      <c r="A92" s="152">
        <v>45382</v>
      </c>
      <c r="B92" s="154" t="s">
        <v>706</v>
      </c>
      <c r="C92" s="153" t="s">
        <v>76</v>
      </c>
      <c r="D92" s="153" t="s">
        <v>97</v>
      </c>
      <c r="E92" s="153" t="s">
        <v>14</v>
      </c>
      <c r="F92" s="154" t="s">
        <v>648</v>
      </c>
      <c r="G92" s="154" t="s">
        <v>649</v>
      </c>
      <c r="H92" s="154" t="s">
        <v>650</v>
      </c>
      <c r="I92" s="155" t="s">
        <v>651</v>
      </c>
      <c r="J92" s="157" t="s">
        <v>705</v>
      </c>
      <c r="K92" s="203">
        <f>[1]CCP_DataFile_4_4a!H2</f>
        <v>6821825787.6999998</v>
      </c>
      <c r="L92" s="153" t="s">
        <v>582</v>
      </c>
      <c r="M92" s="41"/>
      <c r="N92" s="231"/>
    </row>
    <row r="93" spans="1:14" ht="87">
      <c r="A93" s="152">
        <v>45382</v>
      </c>
      <c r="B93" s="154" t="s">
        <v>706</v>
      </c>
      <c r="C93" s="153" t="s">
        <v>76</v>
      </c>
      <c r="D93" s="153" t="s">
        <v>97</v>
      </c>
      <c r="E93" s="153" t="s">
        <v>14</v>
      </c>
      <c r="F93" s="154" t="s">
        <v>648</v>
      </c>
      <c r="G93" s="154" t="s">
        <v>649</v>
      </c>
      <c r="H93" s="154" t="s">
        <v>650</v>
      </c>
      <c r="I93" s="155" t="s">
        <v>651</v>
      </c>
      <c r="J93" s="157" t="s">
        <v>701</v>
      </c>
      <c r="K93" s="203">
        <f>[1]CCP_DataFile_4_4a!H3</f>
        <v>6200675849.4099998</v>
      </c>
      <c r="L93" s="153" t="s">
        <v>582</v>
      </c>
      <c r="M93" s="41"/>
      <c r="N93" s="231"/>
    </row>
    <row r="94" spans="1:14" ht="43.5">
      <c r="A94" s="152">
        <v>45382</v>
      </c>
      <c r="B94" s="154" t="s">
        <v>707</v>
      </c>
      <c r="C94" s="153" t="s">
        <v>76</v>
      </c>
      <c r="D94" s="153" t="s">
        <v>708</v>
      </c>
      <c r="E94" s="153" t="s">
        <v>82</v>
      </c>
      <c r="F94" s="154" t="s">
        <v>648</v>
      </c>
      <c r="G94" s="154" t="s">
        <v>649</v>
      </c>
      <c r="H94" s="154" t="s">
        <v>650</v>
      </c>
      <c r="I94" s="155" t="s">
        <v>651</v>
      </c>
      <c r="J94" s="157"/>
      <c r="K94" s="203">
        <f>[1]AggregatedDataFile!S2</f>
        <v>0</v>
      </c>
      <c r="L94" s="153" t="e">
        <v>#N/A</v>
      </c>
      <c r="M94" s="41"/>
      <c r="N94" s="231"/>
    </row>
    <row r="95" spans="1:14" ht="43.5">
      <c r="A95" s="152">
        <v>45382</v>
      </c>
      <c r="B95" s="154" t="s">
        <v>709</v>
      </c>
      <c r="C95" s="153" t="s">
        <v>76</v>
      </c>
      <c r="D95" s="153" t="s">
        <v>710</v>
      </c>
      <c r="E95" s="153" t="s">
        <v>14</v>
      </c>
      <c r="F95" s="154" t="s">
        <v>648</v>
      </c>
      <c r="G95" s="154" t="s">
        <v>649</v>
      </c>
      <c r="H95" s="154" t="s">
        <v>650</v>
      </c>
      <c r="I95" s="155" t="s">
        <v>651</v>
      </c>
      <c r="J95" s="161" t="s">
        <v>102</v>
      </c>
      <c r="K95" s="203">
        <f>[1]CCP_DataFile_4_4b!G2</f>
        <v>0</v>
      </c>
      <c r="L95" s="153" t="e">
        <v>#N/A</v>
      </c>
      <c r="M95" s="41"/>
      <c r="N95" s="231"/>
    </row>
    <row r="96" spans="1:14" ht="87">
      <c r="A96" s="152">
        <v>45382</v>
      </c>
      <c r="B96" s="154" t="s">
        <v>711</v>
      </c>
      <c r="C96" s="153" t="s">
        <v>76</v>
      </c>
      <c r="D96" s="153" t="s">
        <v>104</v>
      </c>
      <c r="E96" s="153" t="s">
        <v>14</v>
      </c>
      <c r="F96" s="154" t="s">
        <v>648</v>
      </c>
      <c r="G96" s="154" t="s">
        <v>649</v>
      </c>
      <c r="H96" s="154" t="s">
        <v>650</v>
      </c>
      <c r="I96" s="155" t="s">
        <v>651</v>
      </c>
      <c r="J96" s="157" t="s">
        <v>705</v>
      </c>
      <c r="K96" s="204">
        <f>[1]CCP_DataFile_4_4a!I2</f>
        <v>46589476.75</v>
      </c>
      <c r="L96" s="153" t="s">
        <v>585</v>
      </c>
      <c r="M96" s="41"/>
      <c r="N96" s="231"/>
    </row>
    <row r="97" spans="1:14" ht="87">
      <c r="A97" s="152">
        <v>45382</v>
      </c>
      <c r="B97" s="154" t="s">
        <v>711</v>
      </c>
      <c r="C97" s="153" t="s">
        <v>76</v>
      </c>
      <c r="D97" s="153" t="s">
        <v>104</v>
      </c>
      <c r="E97" s="153" t="s">
        <v>14</v>
      </c>
      <c r="F97" s="154" t="s">
        <v>648</v>
      </c>
      <c r="G97" s="154" t="s">
        <v>649</v>
      </c>
      <c r="H97" s="154" t="s">
        <v>650</v>
      </c>
      <c r="I97" s="155" t="s">
        <v>651</v>
      </c>
      <c r="J97" s="157" t="s">
        <v>701</v>
      </c>
      <c r="K97" s="204">
        <f>[1]CCP_DataFile_4_4a!I3</f>
        <v>989162.43</v>
      </c>
      <c r="L97" s="153" t="s">
        <v>585</v>
      </c>
      <c r="M97" s="41"/>
      <c r="N97" s="231"/>
    </row>
    <row r="98" spans="1:14" ht="29">
      <c r="A98" s="152">
        <v>45382</v>
      </c>
      <c r="B98" s="154" t="s">
        <v>712</v>
      </c>
      <c r="C98" s="153" t="s">
        <v>106</v>
      </c>
      <c r="D98" s="153" t="s">
        <v>108</v>
      </c>
      <c r="E98" s="153" t="s">
        <v>79</v>
      </c>
      <c r="F98" s="154" t="s">
        <v>648</v>
      </c>
      <c r="G98" s="154" t="s">
        <v>649</v>
      </c>
      <c r="H98" s="154"/>
      <c r="I98" s="155" t="s">
        <v>651</v>
      </c>
      <c r="J98" s="157"/>
      <c r="K98" s="206" t="str">
        <f>[1]AggregatedDataFile!T2</f>
        <v>Link</v>
      </c>
      <c r="L98" s="153" t="e">
        <v>#N/A</v>
      </c>
      <c r="M98" s="41"/>
      <c r="N98" s="231"/>
    </row>
    <row r="99" spans="1:14" ht="43.5">
      <c r="A99" s="152">
        <v>45382</v>
      </c>
      <c r="B99" s="154" t="s">
        <v>713</v>
      </c>
      <c r="C99" s="153" t="s">
        <v>111</v>
      </c>
      <c r="D99" s="153" t="s">
        <v>111</v>
      </c>
      <c r="E99" s="153" t="s">
        <v>79</v>
      </c>
      <c r="F99" s="154" t="s">
        <v>648</v>
      </c>
      <c r="G99" s="154" t="s">
        <v>649</v>
      </c>
      <c r="H99" s="154"/>
      <c r="I99" s="155" t="s">
        <v>651</v>
      </c>
      <c r="J99" s="157"/>
      <c r="K99" s="206" t="str">
        <f>[1]AggregatedDataFile!T2</f>
        <v>Link</v>
      </c>
      <c r="L99" s="153" t="e">
        <v>#N/A</v>
      </c>
      <c r="M99" s="41"/>
      <c r="N99" s="231"/>
    </row>
    <row r="100" spans="1:14">
      <c r="A100" s="152">
        <v>45382</v>
      </c>
      <c r="B100" s="154" t="s">
        <v>714</v>
      </c>
      <c r="C100" s="153" t="s">
        <v>114</v>
      </c>
      <c r="D100" s="153" t="s">
        <v>116</v>
      </c>
      <c r="E100" s="153" t="s">
        <v>715</v>
      </c>
      <c r="F100" s="154" t="s">
        <v>648</v>
      </c>
      <c r="G100" s="154" t="s">
        <v>716</v>
      </c>
      <c r="H100" s="154"/>
      <c r="I100" s="155" t="s">
        <v>651</v>
      </c>
      <c r="J100" s="157"/>
      <c r="K100" s="207">
        <f>[1]AggregatedDataFile!V17</f>
        <v>0.999</v>
      </c>
      <c r="L100" s="153" t="e">
        <v>#N/A</v>
      </c>
      <c r="M100" s="41"/>
      <c r="N100" s="231"/>
    </row>
    <row r="101" spans="1:14">
      <c r="A101" s="152">
        <v>45382</v>
      </c>
      <c r="B101" s="154" t="s">
        <v>714</v>
      </c>
      <c r="C101" s="153" t="s">
        <v>114</v>
      </c>
      <c r="D101" s="153" t="s">
        <v>116</v>
      </c>
      <c r="E101" s="153" t="s">
        <v>715</v>
      </c>
      <c r="F101" s="154" t="s">
        <v>648</v>
      </c>
      <c r="G101" s="154" t="s">
        <v>717</v>
      </c>
      <c r="H101" s="154"/>
      <c r="I101" s="155" t="s">
        <v>651</v>
      </c>
      <c r="J101" s="157"/>
      <c r="K101" s="207">
        <f>[1]AggregatedDataFile!V18</f>
        <v>0.999</v>
      </c>
      <c r="L101" s="153" t="e">
        <v>#N/A</v>
      </c>
      <c r="M101" s="41"/>
      <c r="N101" s="231"/>
    </row>
    <row r="102" spans="1:14">
      <c r="A102" s="152">
        <v>45382</v>
      </c>
      <c r="B102" s="154" t="s">
        <v>714</v>
      </c>
      <c r="C102" s="153" t="s">
        <v>114</v>
      </c>
      <c r="D102" s="153" t="s">
        <v>116</v>
      </c>
      <c r="E102" s="153" t="s">
        <v>715</v>
      </c>
      <c r="F102" s="154" t="s">
        <v>648</v>
      </c>
      <c r="G102" s="154" t="s">
        <v>718</v>
      </c>
      <c r="H102" s="154"/>
      <c r="I102" s="155" t="s">
        <v>651</v>
      </c>
      <c r="J102" s="157"/>
      <c r="K102" s="207">
        <f>[1]AggregatedDataFile!V19</f>
        <v>0.999</v>
      </c>
      <c r="L102" s="153" t="e">
        <v>#N/A</v>
      </c>
      <c r="M102" s="41"/>
      <c r="N102" s="231"/>
    </row>
    <row r="103" spans="1:14">
      <c r="A103" s="152">
        <v>45382</v>
      </c>
      <c r="B103" s="154" t="s">
        <v>719</v>
      </c>
      <c r="C103" s="153" t="s">
        <v>114</v>
      </c>
      <c r="D103" s="153" t="s">
        <v>119</v>
      </c>
      <c r="E103" s="153" t="s">
        <v>79</v>
      </c>
      <c r="F103" s="154" t="s">
        <v>648</v>
      </c>
      <c r="G103" s="154" t="s">
        <v>716</v>
      </c>
      <c r="H103" s="154"/>
      <c r="I103" s="155" t="s">
        <v>651</v>
      </c>
      <c r="J103" s="157"/>
      <c r="K103" s="208">
        <f>[1]AggregatedDataFile!W17</f>
        <v>5</v>
      </c>
      <c r="L103" s="153" t="e">
        <v>#N/A</v>
      </c>
      <c r="M103" s="41"/>
      <c r="N103" s="231"/>
    </row>
    <row r="104" spans="1:14">
      <c r="A104" s="152">
        <v>45382</v>
      </c>
      <c r="B104" s="154" t="s">
        <v>719</v>
      </c>
      <c r="C104" s="153" t="s">
        <v>114</v>
      </c>
      <c r="D104" s="153" t="s">
        <v>119</v>
      </c>
      <c r="E104" s="153" t="s">
        <v>79</v>
      </c>
      <c r="F104" s="154" t="s">
        <v>648</v>
      </c>
      <c r="G104" s="154" t="s">
        <v>717</v>
      </c>
      <c r="H104" s="154"/>
      <c r="I104" s="155" t="s">
        <v>651</v>
      </c>
      <c r="J104" s="157"/>
      <c r="K104" s="208">
        <f>[1]AggregatedDataFile!W18</f>
        <v>5</v>
      </c>
      <c r="L104" s="153" t="e">
        <v>#N/A</v>
      </c>
      <c r="M104" s="41"/>
      <c r="N104" s="231"/>
    </row>
    <row r="105" spans="1:14">
      <c r="A105" s="152">
        <v>45382</v>
      </c>
      <c r="B105" s="154" t="s">
        <v>719</v>
      </c>
      <c r="C105" s="153" t="s">
        <v>114</v>
      </c>
      <c r="D105" s="153" t="s">
        <v>119</v>
      </c>
      <c r="E105" s="153" t="s">
        <v>79</v>
      </c>
      <c r="F105" s="154" t="s">
        <v>648</v>
      </c>
      <c r="G105" s="154" t="s">
        <v>718</v>
      </c>
      <c r="H105" s="154"/>
      <c r="I105" s="155" t="s">
        <v>651</v>
      </c>
      <c r="J105" s="157"/>
      <c r="K105" s="208">
        <f>[1]AggregatedDataFile!W19</f>
        <v>2</v>
      </c>
      <c r="L105" s="153" t="e">
        <v>#N/A</v>
      </c>
      <c r="M105" s="41"/>
      <c r="N105" s="231"/>
    </row>
    <row r="106" spans="1:14">
      <c r="A106" s="152">
        <v>45382</v>
      </c>
      <c r="B106" s="154" t="s">
        <v>720</v>
      </c>
      <c r="C106" s="153" t="s">
        <v>114</v>
      </c>
      <c r="D106" s="153" t="s">
        <v>121</v>
      </c>
      <c r="E106" s="153" t="s">
        <v>79</v>
      </c>
      <c r="F106" s="154" t="s">
        <v>648</v>
      </c>
      <c r="G106" s="154" t="s">
        <v>716</v>
      </c>
      <c r="H106" s="154"/>
      <c r="I106" s="155" t="s">
        <v>651</v>
      </c>
      <c r="J106" s="157" t="s">
        <v>721</v>
      </c>
      <c r="K106" s="202" t="str">
        <f>[1]AggregatedDataFile!X17</f>
        <v>up to 3Y</v>
      </c>
      <c r="L106" s="153" t="e">
        <v>#N/A</v>
      </c>
      <c r="M106" s="41"/>
      <c r="N106" s="231"/>
    </row>
    <row r="107" spans="1:14">
      <c r="A107" s="152">
        <v>45382</v>
      </c>
      <c r="B107" s="154" t="s">
        <v>720</v>
      </c>
      <c r="C107" s="153" t="s">
        <v>114</v>
      </c>
      <c r="D107" s="153" t="s">
        <v>121</v>
      </c>
      <c r="E107" s="153" t="s">
        <v>79</v>
      </c>
      <c r="F107" s="154" t="s">
        <v>648</v>
      </c>
      <c r="G107" s="154" t="s">
        <v>717</v>
      </c>
      <c r="H107" s="154"/>
      <c r="I107" s="155" t="s">
        <v>651</v>
      </c>
      <c r="J107" s="157" t="s">
        <v>721</v>
      </c>
      <c r="K107" s="202" t="str">
        <f>[1]AggregatedDataFile!X18</f>
        <v>up to 3Y</v>
      </c>
      <c r="L107" s="153" t="e">
        <v>#N/A</v>
      </c>
      <c r="M107" s="41"/>
      <c r="N107" s="231"/>
    </row>
    <row r="108" spans="1:14">
      <c r="A108" s="152">
        <v>45382</v>
      </c>
      <c r="B108" s="154" t="s">
        <v>720</v>
      </c>
      <c r="C108" s="153" t="s">
        <v>114</v>
      </c>
      <c r="D108" s="153" t="s">
        <v>121</v>
      </c>
      <c r="E108" s="153" t="s">
        <v>79</v>
      </c>
      <c r="F108" s="154" t="s">
        <v>648</v>
      </c>
      <c r="G108" s="154" t="s">
        <v>718</v>
      </c>
      <c r="H108" s="154"/>
      <c r="I108" s="155" t="s">
        <v>651</v>
      </c>
      <c r="J108" s="157" t="s">
        <v>721</v>
      </c>
      <c r="K108" s="202" t="str">
        <f>[1]AggregatedDataFile!X19</f>
        <v>up to 3Y</v>
      </c>
      <c r="L108" s="153" t="e">
        <v>#N/A</v>
      </c>
      <c r="M108" s="41"/>
      <c r="N108" s="231"/>
    </row>
    <row r="109" spans="1:14" ht="58">
      <c r="A109" s="152">
        <v>45382</v>
      </c>
      <c r="B109" s="154" t="s">
        <v>722</v>
      </c>
      <c r="C109" s="153" t="s">
        <v>114</v>
      </c>
      <c r="D109" s="153" t="s">
        <v>123</v>
      </c>
      <c r="E109" s="153" t="s">
        <v>82</v>
      </c>
      <c r="F109" s="154" t="s">
        <v>648</v>
      </c>
      <c r="G109" s="154" t="s">
        <v>716</v>
      </c>
      <c r="H109" s="154"/>
      <c r="I109" s="155" t="s">
        <v>651</v>
      </c>
      <c r="J109" s="157"/>
      <c r="K109" s="209">
        <f>[1]AggregatedDataFile!Y17</f>
        <v>17</v>
      </c>
      <c r="L109" s="153" t="s">
        <v>586</v>
      </c>
      <c r="M109" s="41"/>
      <c r="N109" s="231"/>
    </row>
    <row r="110" spans="1:14" ht="58">
      <c r="A110" s="152">
        <v>45382</v>
      </c>
      <c r="B110" s="154" t="s">
        <v>722</v>
      </c>
      <c r="C110" s="153" t="s">
        <v>114</v>
      </c>
      <c r="D110" s="153" t="s">
        <v>123</v>
      </c>
      <c r="E110" s="153" t="s">
        <v>82</v>
      </c>
      <c r="F110" s="154" t="s">
        <v>648</v>
      </c>
      <c r="G110" s="154" t="s">
        <v>717</v>
      </c>
      <c r="H110" s="154"/>
      <c r="I110" s="155" t="s">
        <v>651</v>
      </c>
      <c r="J110" s="157"/>
      <c r="K110" s="209">
        <f>[1]AggregatedDataFile!Y18</f>
        <v>323</v>
      </c>
      <c r="L110" s="153" t="s">
        <v>586</v>
      </c>
      <c r="M110" s="41"/>
      <c r="N110" s="231"/>
    </row>
    <row r="111" spans="1:14" ht="58">
      <c r="A111" s="152">
        <v>45382</v>
      </c>
      <c r="B111" s="154" t="s">
        <v>722</v>
      </c>
      <c r="C111" s="153" t="s">
        <v>114</v>
      </c>
      <c r="D111" s="153" t="s">
        <v>123</v>
      </c>
      <c r="E111" s="153" t="s">
        <v>82</v>
      </c>
      <c r="F111" s="154" t="s">
        <v>648</v>
      </c>
      <c r="G111" s="154" t="s">
        <v>718</v>
      </c>
      <c r="H111" s="154"/>
      <c r="I111" s="155" t="s">
        <v>651</v>
      </c>
      <c r="J111" s="157"/>
      <c r="K111" s="209">
        <f>[1]AggregatedDataFile!Y19</f>
        <v>1</v>
      </c>
      <c r="L111" s="153" t="s">
        <v>586</v>
      </c>
      <c r="M111" s="41"/>
      <c r="N111" s="231"/>
    </row>
    <row r="112" spans="1:14" ht="58">
      <c r="A112" s="152">
        <v>45382</v>
      </c>
      <c r="B112" s="154" t="s">
        <v>723</v>
      </c>
      <c r="C112" s="153" t="s">
        <v>126</v>
      </c>
      <c r="D112" s="153" t="s">
        <v>128</v>
      </c>
      <c r="E112" s="153" t="s">
        <v>14</v>
      </c>
      <c r="F112" s="154" t="s">
        <v>648</v>
      </c>
      <c r="G112" s="154" t="s">
        <v>649</v>
      </c>
      <c r="H112" s="154" t="s">
        <v>650</v>
      </c>
      <c r="I112" s="155" t="s">
        <v>651</v>
      </c>
      <c r="J112" s="157" t="s">
        <v>724</v>
      </c>
      <c r="K112" s="204">
        <f>[1]CCP_DataFile_6_1!F2</f>
        <v>29504269052.040001</v>
      </c>
      <c r="L112" s="153" t="s">
        <v>587</v>
      </c>
      <c r="M112" s="41"/>
      <c r="N112" s="231"/>
    </row>
    <row r="113" spans="1:14" ht="58">
      <c r="A113" s="152">
        <v>45382</v>
      </c>
      <c r="B113" s="154" t="s">
        <v>723</v>
      </c>
      <c r="C113" s="153" t="s">
        <v>126</v>
      </c>
      <c r="D113" s="153" t="s">
        <v>128</v>
      </c>
      <c r="E113" s="153" t="s">
        <v>14</v>
      </c>
      <c r="F113" s="154" t="s">
        <v>648</v>
      </c>
      <c r="G113" s="154" t="s">
        <v>649</v>
      </c>
      <c r="H113" s="154" t="s">
        <v>650</v>
      </c>
      <c r="I113" s="155" t="s">
        <v>651</v>
      </c>
      <c r="J113" s="157" t="s">
        <v>725</v>
      </c>
      <c r="K113" s="204">
        <f>[1]CCP_DataFile_6_1!F3</f>
        <v>23658720172.77</v>
      </c>
      <c r="L113" s="153" t="s">
        <v>587</v>
      </c>
      <c r="M113" s="41"/>
      <c r="N113" s="231"/>
    </row>
    <row r="114" spans="1:14" ht="58">
      <c r="A114" s="152">
        <v>45382</v>
      </c>
      <c r="B114" s="154" t="s">
        <v>723</v>
      </c>
      <c r="C114" s="153" t="s">
        <v>126</v>
      </c>
      <c r="D114" s="153" t="s">
        <v>128</v>
      </c>
      <c r="E114" s="153" t="s">
        <v>14</v>
      </c>
      <c r="F114" s="154" t="s">
        <v>648</v>
      </c>
      <c r="G114" s="154" t="s">
        <v>649</v>
      </c>
      <c r="H114" s="154" t="s">
        <v>650</v>
      </c>
      <c r="I114" s="155" t="s">
        <v>651</v>
      </c>
      <c r="J114" s="157" t="s">
        <v>726</v>
      </c>
      <c r="K114" s="204">
        <f>[1]CCP_DataFile_6_1!F4</f>
        <v>30309130691.900002</v>
      </c>
      <c r="L114" s="153" t="s">
        <v>587</v>
      </c>
      <c r="M114" s="41"/>
      <c r="N114" s="231"/>
    </row>
    <row r="115" spans="1:14" ht="58">
      <c r="A115" s="152">
        <v>45382</v>
      </c>
      <c r="B115" s="154" t="s">
        <v>723</v>
      </c>
      <c r="C115" s="153" t="s">
        <v>126</v>
      </c>
      <c r="D115" s="153" t="s">
        <v>128</v>
      </c>
      <c r="E115" s="153" t="s">
        <v>14</v>
      </c>
      <c r="F115" s="154" t="s">
        <v>648</v>
      </c>
      <c r="G115" s="154" t="s">
        <v>649</v>
      </c>
      <c r="H115" s="154" t="s">
        <v>650</v>
      </c>
      <c r="I115" s="155" t="s">
        <v>651</v>
      </c>
      <c r="J115" s="157" t="s">
        <v>727</v>
      </c>
      <c r="K115" s="204">
        <f>[1]CCP_DataFile_6_1!F5</f>
        <v>83472119916.709991</v>
      </c>
      <c r="L115" s="153" t="s">
        <v>587</v>
      </c>
      <c r="M115" s="41"/>
      <c r="N115" s="231"/>
    </row>
    <row r="116" spans="1:14" ht="58">
      <c r="A116" s="152">
        <v>45382</v>
      </c>
      <c r="B116" s="154" t="s">
        <v>723</v>
      </c>
      <c r="C116" s="153" t="s">
        <v>126</v>
      </c>
      <c r="D116" s="153" t="s">
        <v>128</v>
      </c>
      <c r="E116" s="153" t="s">
        <v>14</v>
      </c>
      <c r="F116" s="154" t="s">
        <v>674</v>
      </c>
      <c r="G116" s="154" t="s">
        <v>728</v>
      </c>
      <c r="H116" s="154" t="s">
        <v>650</v>
      </c>
      <c r="I116" s="155" t="s">
        <v>651</v>
      </c>
      <c r="J116" s="157" t="s">
        <v>724</v>
      </c>
      <c r="K116" s="204">
        <f>[1]CCP_DataFile_6_1!F6</f>
        <v>6563194328.9799995</v>
      </c>
      <c r="L116" s="153" t="s">
        <v>587</v>
      </c>
      <c r="M116" s="41"/>
      <c r="N116" s="231"/>
    </row>
    <row r="117" spans="1:14" ht="58">
      <c r="A117" s="152">
        <v>45382</v>
      </c>
      <c r="B117" s="154" t="s">
        <v>723</v>
      </c>
      <c r="C117" s="153" t="s">
        <v>126</v>
      </c>
      <c r="D117" s="153" t="s">
        <v>128</v>
      </c>
      <c r="E117" s="153" t="s">
        <v>14</v>
      </c>
      <c r="F117" s="154" t="s">
        <v>674</v>
      </c>
      <c r="G117" s="154" t="s">
        <v>728</v>
      </c>
      <c r="H117" s="154" t="s">
        <v>650</v>
      </c>
      <c r="I117" s="155" t="s">
        <v>651</v>
      </c>
      <c r="J117" s="157" t="s">
        <v>725</v>
      </c>
      <c r="K117" s="204">
        <f>[1]CCP_DataFile_6_1!F7</f>
        <v>10428289351.040001</v>
      </c>
      <c r="L117" s="153" t="s">
        <v>587</v>
      </c>
      <c r="M117" s="41"/>
      <c r="N117" s="231"/>
    </row>
    <row r="118" spans="1:14" ht="58">
      <c r="A118" s="152">
        <v>45382</v>
      </c>
      <c r="B118" s="154" t="s">
        <v>723</v>
      </c>
      <c r="C118" s="153" t="s">
        <v>126</v>
      </c>
      <c r="D118" s="153" t="s">
        <v>128</v>
      </c>
      <c r="E118" s="153" t="s">
        <v>14</v>
      </c>
      <c r="F118" s="154" t="s">
        <v>674</v>
      </c>
      <c r="G118" s="154" t="s">
        <v>728</v>
      </c>
      <c r="H118" s="154" t="s">
        <v>650</v>
      </c>
      <c r="I118" s="155" t="s">
        <v>651</v>
      </c>
      <c r="J118" s="157" t="s">
        <v>726</v>
      </c>
      <c r="K118" s="204">
        <f>[1]CCP_DataFile_6_1!F8</f>
        <v>6441675280.4099998</v>
      </c>
      <c r="L118" s="153" t="s">
        <v>587</v>
      </c>
      <c r="M118" s="41"/>
      <c r="N118" s="231"/>
    </row>
    <row r="119" spans="1:14" ht="58">
      <c r="A119" s="152">
        <v>45382</v>
      </c>
      <c r="B119" s="154" t="s">
        <v>723</v>
      </c>
      <c r="C119" s="153" t="s">
        <v>126</v>
      </c>
      <c r="D119" s="153" t="s">
        <v>128</v>
      </c>
      <c r="E119" s="153" t="s">
        <v>14</v>
      </c>
      <c r="F119" s="154" t="s">
        <v>674</v>
      </c>
      <c r="G119" s="154" t="s">
        <v>728</v>
      </c>
      <c r="H119" s="154" t="s">
        <v>650</v>
      </c>
      <c r="I119" s="155" t="s">
        <v>651</v>
      </c>
      <c r="J119" s="157" t="s">
        <v>727</v>
      </c>
      <c r="K119" s="204">
        <f>[1]CCP_DataFile_6_1!F9</f>
        <v>23433158960.43</v>
      </c>
      <c r="L119" s="153" t="s">
        <v>587</v>
      </c>
      <c r="M119" s="41"/>
      <c r="N119" s="231"/>
    </row>
    <row r="120" spans="1:14" ht="58">
      <c r="A120" s="152">
        <v>45382</v>
      </c>
      <c r="B120" s="154" t="s">
        <v>723</v>
      </c>
      <c r="C120" s="153" t="s">
        <v>126</v>
      </c>
      <c r="D120" s="153" t="s">
        <v>128</v>
      </c>
      <c r="E120" s="153" t="s">
        <v>14</v>
      </c>
      <c r="F120" s="154" t="s">
        <v>674</v>
      </c>
      <c r="G120" s="154" t="s">
        <v>729</v>
      </c>
      <c r="H120" s="154" t="s">
        <v>650</v>
      </c>
      <c r="I120" s="155" t="s">
        <v>651</v>
      </c>
      <c r="J120" s="157" t="s">
        <v>724</v>
      </c>
      <c r="K120" s="204">
        <f>[1]CCP_DataFile_6_1!F10</f>
        <v>238576656.03999999</v>
      </c>
      <c r="L120" s="153" t="s">
        <v>587</v>
      </c>
      <c r="M120" s="41"/>
      <c r="N120" s="231"/>
    </row>
    <row r="121" spans="1:14" ht="58">
      <c r="A121" s="152">
        <v>45382</v>
      </c>
      <c r="B121" s="154" t="s">
        <v>723</v>
      </c>
      <c r="C121" s="153" t="s">
        <v>126</v>
      </c>
      <c r="D121" s="153" t="s">
        <v>128</v>
      </c>
      <c r="E121" s="153" t="s">
        <v>14</v>
      </c>
      <c r="F121" s="154" t="s">
        <v>674</v>
      </c>
      <c r="G121" s="154" t="s">
        <v>729</v>
      </c>
      <c r="H121" s="154" t="s">
        <v>650</v>
      </c>
      <c r="I121" s="155" t="s">
        <v>651</v>
      </c>
      <c r="J121" s="157" t="s">
        <v>725</v>
      </c>
      <c r="K121" s="204">
        <f>[1]CCP_DataFile_6_1!F11</f>
        <v>4612662353.2700005</v>
      </c>
      <c r="L121" s="153" t="s">
        <v>587</v>
      </c>
      <c r="M121" s="41"/>
      <c r="N121" s="231"/>
    </row>
    <row r="122" spans="1:14" ht="58">
      <c r="A122" s="152">
        <v>45382</v>
      </c>
      <c r="B122" s="154" t="s">
        <v>723</v>
      </c>
      <c r="C122" s="153" t="s">
        <v>126</v>
      </c>
      <c r="D122" s="153" t="s">
        <v>128</v>
      </c>
      <c r="E122" s="153" t="s">
        <v>14</v>
      </c>
      <c r="F122" s="154" t="s">
        <v>674</v>
      </c>
      <c r="G122" s="154" t="s">
        <v>729</v>
      </c>
      <c r="H122" s="154" t="s">
        <v>650</v>
      </c>
      <c r="I122" s="155" t="s">
        <v>651</v>
      </c>
      <c r="J122" s="157" t="s">
        <v>726</v>
      </c>
      <c r="K122" s="204">
        <f>[1]CCP_DataFile_6_1!F12</f>
        <v>348905564.42000002</v>
      </c>
      <c r="L122" s="153" t="s">
        <v>587</v>
      </c>
      <c r="M122" s="41"/>
      <c r="N122" s="231"/>
    </row>
    <row r="123" spans="1:14" ht="58">
      <c r="A123" s="152">
        <v>45382</v>
      </c>
      <c r="B123" s="154" t="s">
        <v>723</v>
      </c>
      <c r="C123" s="153" t="s">
        <v>126</v>
      </c>
      <c r="D123" s="153" t="s">
        <v>128</v>
      </c>
      <c r="E123" s="153" t="s">
        <v>14</v>
      </c>
      <c r="F123" s="154" t="s">
        <v>674</v>
      </c>
      <c r="G123" s="154" t="s">
        <v>729</v>
      </c>
      <c r="H123" s="154" t="s">
        <v>650</v>
      </c>
      <c r="I123" s="155" t="s">
        <v>651</v>
      </c>
      <c r="J123" s="157" t="s">
        <v>727</v>
      </c>
      <c r="K123" s="204">
        <f>[1]CCP_DataFile_6_1!F13</f>
        <v>5200144573.7300005</v>
      </c>
      <c r="L123" s="153" t="s">
        <v>587</v>
      </c>
      <c r="M123" s="41"/>
      <c r="N123" s="231"/>
    </row>
    <row r="124" spans="1:14" ht="58">
      <c r="A124" s="152">
        <v>45382</v>
      </c>
      <c r="B124" s="154" t="s">
        <v>723</v>
      </c>
      <c r="C124" s="153" t="s">
        <v>126</v>
      </c>
      <c r="D124" s="153" t="s">
        <v>128</v>
      </c>
      <c r="E124" s="153" t="s">
        <v>14</v>
      </c>
      <c r="F124" s="154" t="s">
        <v>674</v>
      </c>
      <c r="G124" s="154" t="s">
        <v>661</v>
      </c>
      <c r="H124" s="154" t="s">
        <v>650</v>
      </c>
      <c r="I124" s="155" t="s">
        <v>651</v>
      </c>
      <c r="J124" s="157" t="s">
        <v>724</v>
      </c>
      <c r="K124" s="204">
        <f>[1]CCP_DataFile_6_1!F14</f>
        <v>11653398288.370001</v>
      </c>
      <c r="L124" s="153" t="s">
        <v>587</v>
      </c>
      <c r="M124" s="41"/>
      <c r="N124" s="231"/>
    </row>
    <row r="125" spans="1:14" ht="58">
      <c r="A125" s="152">
        <v>45382</v>
      </c>
      <c r="B125" s="154" t="s">
        <v>723</v>
      </c>
      <c r="C125" s="153" t="s">
        <v>126</v>
      </c>
      <c r="D125" s="153" t="s">
        <v>128</v>
      </c>
      <c r="E125" s="153" t="s">
        <v>14</v>
      </c>
      <c r="F125" s="154" t="s">
        <v>674</v>
      </c>
      <c r="G125" s="154" t="s">
        <v>661</v>
      </c>
      <c r="H125" s="154" t="s">
        <v>650</v>
      </c>
      <c r="I125" s="155" t="s">
        <v>651</v>
      </c>
      <c r="J125" s="157" t="s">
        <v>725</v>
      </c>
      <c r="K125" s="204">
        <f>[1]CCP_DataFile_6_1!F15</f>
        <v>7689993835.0299997</v>
      </c>
      <c r="L125" s="153" t="s">
        <v>587</v>
      </c>
      <c r="M125" s="41"/>
      <c r="N125" s="231"/>
    </row>
    <row r="126" spans="1:14" ht="58">
      <c r="A126" s="152">
        <v>45382</v>
      </c>
      <c r="B126" s="154" t="s">
        <v>723</v>
      </c>
      <c r="C126" s="153" t="s">
        <v>126</v>
      </c>
      <c r="D126" s="153" t="s">
        <v>128</v>
      </c>
      <c r="E126" s="153" t="s">
        <v>14</v>
      </c>
      <c r="F126" s="154" t="s">
        <v>674</v>
      </c>
      <c r="G126" s="154" t="s">
        <v>661</v>
      </c>
      <c r="H126" s="154" t="s">
        <v>650</v>
      </c>
      <c r="I126" s="155" t="s">
        <v>651</v>
      </c>
      <c r="J126" s="157" t="s">
        <v>726</v>
      </c>
      <c r="K126" s="204">
        <f>[1]CCP_DataFile_6_1!F16</f>
        <v>19396994982.110001</v>
      </c>
      <c r="L126" s="153" t="s">
        <v>587</v>
      </c>
      <c r="M126" s="41"/>
      <c r="N126" s="231"/>
    </row>
    <row r="127" spans="1:14" ht="58">
      <c r="A127" s="152">
        <v>45382</v>
      </c>
      <c r="B127" s="154" t="s">
        <v>723</v>
      </c>
      <c r="C127" s="153" t="s">
        <v>126</v>
      </c>
      <c r="D127" s="153" t="s">
        <v>128</v>
      </c>
      <c r="E127" s="153" t="s">
        <v>14</v>
      </c>
      <c r="F127" s="154" t="s">
        <v>674</v>
      </c>
      <c r="G127" s="154" t="s">
        <v>661</v>
      </c>
      <c r="H127" s="154" t="s">
        <v>650</v>
      </c>
      <c r="I127" s="155" t="s">
        <v>651</v>
      </c>
      <c r="J127" s="157" t="s">
        <v>727</v>
      </c>
      <c r="K127" s="204">
        <f>[1]CCP_DataFile_6_1!F17</f>
        <v>38740387105.510002</v>
      </c>
      <c r="L127" s="153" t="s">
        <v>587</v>
      </c>
      <c r="M127" s="41"/>
      <c r="N127" s="231"/>
    </row>
    <row r="128" spans="1:14" ht="58">
      <c r="A128" s="152">
        <v>45382</v>
      </c>
      <c r="B128" s="154" t="s">
        <v>723</v>
      </c>
      <c r="C128" s="153" t="s">
        <v>126</v>
      </c>
      <c r="D128" s="153" t="s">
        <v>128</v>
      </c>
      <c r="E128" s="153" t="s">
        <v>14</v>
      </c>
      <c r="F128" s="154" t="s">
        <v>674</v>
      </c>
      <c r="G128" s="154" t="s">
        <v>730</v>
      </c>
      <c r="H128" s="154" t="s">
        <v>650</v>
      </c>
      <c r="I128" s="155" t="s">
        <v>651</v>
      </c>
      <c r="J128" s="157" t="s">
        <v>724</v>
      </c>
      <c r="K128" s="204">
        <f>[1]CCP_DataFile_6_1!F18</f>
        <v>4957925.41</v>
      </c>
      <c r="L128" s="153" t="s">
        <v>587</v>
      </c>
      <c r="M128" s="41"/>
      <c r="N128" s="231"/>
    </row>
    <row r="129" spans="1:14" ht="58">
      <c r="A129" s="152">
        <v>45382</v>
      </c>
      <c r="B129" s="154" t="s">
        <v>723</v>
      </c>
      <c r="C129" s="153" t="s">
        <v>126</v>
      </c>
      <c r="D129" s="153" t="s">
        <v>128</v>
      </c>
      <c r="E129" s="153" t="s">
        <v>14</v>
      </c>
      <c r="F129" s="154" t="s">
        <v>674</v>
      </c>
      <c r="G129" s="154" t="s">
        <v>730</v>
      </c>
      <c r="H129" s="154" t="s">
        <v>650</v>
      </c>
      <c r="I129" s="155" t="s">
        <v>651</v>
      </c>
      <c r="J129" s="157" t="s">
        <v>725</v>
      </c>
      <c r="K129" s="204">
        <f>[1]CCP_DataFile_6_1!F19</f>
        <v>5797067.6600000001</v>
      </c>
      <c r="L129" s="153" t="s">
        <v>587</v>
      </c>
      <c r="M129" s="41"/>
      <c r="N129" s="231"/>
    </row>
    <row r="130" spans="1:14" ht="58">
      <c r="A130" s="152">
        <v>45382</v>
      </c>
      <c r="B130" s="154" t="s">
        <v>723</v>
      </c>
      <c r="C130" s="153" t="s">
        <v>126</v>
      </c>
      <c r="D130" s="153" t="s">
        <v>128</v>
      </c>
      <c r="E130" s="153" t="s">
        <v>14</v>
      </c>
      <c r="F130" s="154" t="s">
        <v>674</v>
      </c>
      <c r="G130" s="154" t="s">
        <v>730</v>
      </c>
      <c r="H130" s="154" t="s">
        <v>650</v>
      </c>
      <c r="I130" s="155" t="s">
        <v>651</v>
      </c>
      <c r="J130" s="157" t="s">
        <v>726</v>
      </c>
      <c r="K130" s="204">
        <f>[1]CCP_DataFile_6_1!F20</f>
        <v>0</v>
      </c>
      <c r="L130" s="153" t="s">
        <v>587</v>
      </c>
      <c r="M130" s="41"/>
      <c r="N130" s="231"/>
    </row>
    <row r="131" spans="1:14" ht="58">
      <c r="A131" s="152">
        <v>45382</v>
      </c>
      <c r="B131" s="154" t="s">
        <v>723</v>
      </c>
      <c r="C131" s="153" t="s">
        <v>126</v>
      </c>
      <c r="D131" s="153" t="s">
        <v>128</v>
      </c>
      <c r="E131" s="153" t="s">
        <v>14</v>
      </c>
      <c r="F131" s="154" t="s">
        <v>674</v>
      </c>
      <c r="G131" s="154" t="s">
        <v>730</v>
      </c>
      <c r="H131" s="154" t="s">
        <v>650</v>
      </c>
      <c r="I131" s="155" t="s">
        <v>651</v>
      </c>
      <c r="J131" s="157" t="s">
        <v>727</v>
      </c>
      <c r="K131" s="204">
        <f>[1]CCP_DataFile_6_1!F21</f>
        <v>10754993.07</v>
      </c>
      <c r="L131" s="153" t="s">
        <v>587</v>
      </c>
      <c r="M131" s="41"/>
      <c r="N131" s="231"/>
    </row>
    <row r="132" spans="1:14" ht="58">
      <c r="A132" s="152">
        <v>45382</v>
      </c>
      <c r="B132" s="154" t="s">
        <v>723</v>
      </c>
      <c r="C132" s="153" t="s">
        <v>126</v>
      </c>
      <c r="D132" s="153" t="s">
        <v>128</v>
      </c>
      <c r="E132" s="153" t="s">
        <v>14</v>
      </c>
      <c r="F132" s="154" t="s">
        <v>674</v>
      </c>
      <c r="G132" s="154" t="s">
        <v>731</v>
      </c>
      <c r="H132" s="154" t="s">
        <v>650</v>
      </c>
      <c r="I132" s="155" t="s">
        <v>651</v>
      </c>
      <c r="J132" s="157" t="s">
        <v>724</v>
      </c>
      <c r="K132" s="204">
        <f>[1]CCP_DataFile_6_1!F22</f>
        <v>19789767.219999999</v>
      </c>
      <c r="L132" s="153" t="s">
        <v>587</v>
      </c>
      <c r="M132" s="41"/>
      <c r="N132" s="231"/>
    </row>
    <row r="133" spans="1:14" ht="58">
      <c r="A133" s="152">
        <v>45382</v>
      </c>
      <c r="B133" s="154" t="s">
        <v>723</v>
      </c>
      <c r="C133" s="153" t="s">
        <v>126</v>
      </c>
      <c r="D133" s="153" t="s">
        <v>128</v>
      </c>
      <c r="E133" s="153" t="s">
        <v>14</v>
      </c>
      <c r="F133" s="154" t="s">
        <v>674</v>
      </c>
      <c r="G133" s="154" t="s">
        <v>731</v>
      </c>
      <c r="H133" s="154" t="s">
        <v>650</v>
      </c>
      <c r="I133" s="155" t="s">
        <v>651</v>
      </c>
      <c r="J133" s="157" t="s">
        <v>725</v>
      </c>
      <c r="K133" s="204">
        <f>[1]CCP_DataFile_6_1!F23</f>
        <v>48468024.530000001</v>
      </c>
      <c r="L133" s="153" t="s">
        <v>587</v>
      </c>
      <c r="M133" s="41"/>
      <c r="N133" s="231"/>
    </row>
    <row r="134" spans="1:14" ht="58">
      <c r="A134" s="152">
        <v>45382</v>
      </c>
      <c r="B134" s="154" t="s">
        <v>723</v>
      </c>
      <c r="C134" s="153" t="s">
        <v>126</v>
      </c>
      <c r="D134" s="153" t="s">
        <v>128</v>
      </c>
      <c r="E134" s="153" t="s">
        <v>14</v>
      </c>
      <c r="F134" s="154" t="s">
        <v>674</v>
      </c>
      <c r="G134" s="154" t="s">
        <v>731</v>
      </c>
      <c r="H134" s="154" t="s">
        <v>650</v>
      </c>
      <c r="I134" s="155" t="s">
        <v>651</v>
      </c>
      <c r="J134" s="157" t="s">
        <v>726</v>
      </c>
      <c r="K134" s="204">
        <f>[1]CCP_DataFile_6_1!F24</f>
        <v>586840.03</v>
      </c>
      <c r="L134" s="153" t="s">
        <v>587</v>
      </c>
      <c r="M134" s="41"/>
      <c r="N134" s="231"/>
    </row>
    <row r="135" spans="1:14" ht="58">
      <c r="A135" s="152">
        <v>45382</v>
      </c>
      <c r="B135" s="154" t="s">
        <v>723</v>
      </c>
      <c r="C135" s="153" t="s">
        <v>126</v>
      </c>
      <c r="D135" s="153" t="s">
        <v>128</v>
      </c>
      <c r="E135" s="153" t="s">
        <v>14</v>
      </c>
      <c r="F135" s="154" t="s">
        <v>674</v>
      </c>
      <c r="G135" s="154" t="s">
        <v>731</v>
      </c>
      <c r="H135" s="154" t="s">
        <v>650</v>
      </c>
      <c r="I135" s="155" t="s">
        <v>651</v>
      </c>
      <c r="J135" s="157" t="s">
        <v>727</v>
      </c>
      <c r="K135" s="204">
        <f>[1]CCP_DataFile_6_1!F25</f>
        <v>68844631.780000001</v>
      </c>
      <c r="L135" s="153" t="s">
        <v>587</v>
      </c>
      <c r="M135" s="41"/>
      <c r="N135" s="231"/>
    </row>
    <row r="136" spans="1:14" ht="58">
      <c r="A136" s="152">
        <v>45382</v>
      </c>
      <c r="B136" s="154" t="s">
        <v>723</v>
      </c>
      <c r="C136" s="153" t="s">
        <v>126</v>
      </c>
      <c r="D136" s="153" t="s">
        <v>128</v>
      </c>
      <c r="E136" s="153" t="s">
        <v>14</v>
      </c>
      <c r="F136" s="154" t="s">
        <v>674</v>
      </c>
      <c r="G136" s="154" t="s">
        <v>732</v>
      </c>
      <c r="H136" s="154" t="s">
        <v>650</v>
      </c>
      <c r="I136" s="155" t="s">
        <v>651</v>
      </c>
      <c r="J136" s="157" t="s">
        <v>724</v>
      </c>
      <c r="K136" s="204">
        <f>[1]CCP_DataFile_6_1!F26</f>
        <v>93442874.349999994</v>
      </c>
      <c r="L136" s="153" t="s">
        <v>587</v>
      </c>
      <c r="M136" s="41"/>
      <c r="N136" s="231"/>
    </row>
    <row r="137" spans="1:14" ht="58">
      <c r="A137" s="152">
        <v>45382</v>
      </c>
      <c r="B137" s="154" t="s">
        <v>723</v>
      </c>
      <c r="C137" s="153" t="s">
        <v>126</v>
      </c>
      <c r="D137" s="153" t="s">
        <v>128</v>
      </c>
      <c r="E137" s="153" t="s">
        <v>14</v>
      </c>
      <c r="F137" s="154" t="s">
        <v>674</v>
      </c>
      <c r="G137" s="154" t="s">
        <v>732</v>
      </c>
      <c r="H137" s="154" t="s">
        <v>650</v>
      </c>
      <c r="I137" s="155" t="s">
        <v>651</v>
      </c>
      <c r="J137" s="157" t="s">
        <v>725</v>
      </c>
      <c r="K137" s="204">
        <f>[1]CCP_DataFile_6_1!F27</f>
        <v>144373417.22999999</v>
      </c>
      <c r="L137" s="153" t="s">
        <v>587</v>
      </c>
      <c r="M137" s="41"/>
      <c r="N137" s="231"/>
    </row>
    <row r="138" spans="1:14" ht="58">
      <c r="A138" s="152">
        <v>45382</v>
      </c>
      <c r="B138" s="154" t="s">
        <v>723</v>
      </c>
      <c r="C138" s="153" t="s">
        <v>126</v>
      </c>
      <c r="D138" s="153" t="s">
        <v>128</v>
      </c>
      <c r="E138" s="153" t="s">
        <v>14</v>
      </c>
      <c r="F138" s="154" t="s">
        <v>674</v>
      </c>
      <c r="G138" s="154" t="s">
        <v>732</v>
      </c>
      <c r="H138" s="154" t="s">
        <v>650</v>
      </c>
      <c r="I138" s="155" t="s">
        <v>651</v>
      </c>
      <c r="J138" s="157" t="s">
        <v>726</v>
      </c>
      <c r="K138" s="204">
        <f>[1]CCP_DataFile_6_1!F28</f>
        <v>36082457.689999998</v>
      </c>
      <c r="L138" s="153" t="s">
        <v>587</v>
      </c>
      <c r="M138" s="41"/>
      <c r="N138" s="231"/>
    </row>
    <row r="139" spans="1:14" ht="58">
      <c r="A139" s="152">
        <v>45382</v>
      </c>
      <c r="B139" s="154" t="s">
        <v>723</v>
      </c>
      <c r="C139" s="153" t="s">
        <v>126</v>
      </c>
      <c r="D139" s="153" t="s">
        <v>128</v>
      </c>
      <c r="E139" s="153" t="s">
        <v>14</v>
      </c>
      <c r="F139" s="154" t="s">
        <v>674</v>
      </c>
      <c r="G139" s="154" t="s">
        <v>732</v>
      </c>
      <c r="H139" s="154" t="s">
        <v>650</v>
      </c>
      <c r="I139" s="155" t="s">
        <v>651</v>
      </c>
      <c r="J139" s="157" t="s">
        <v>727</v>
      </c>
      <c r="K139" s="204">
        <f>[1]CCP_DataFile_6_1!F29</f>
        <v>273898749.26999998</v>
      </c>
      <c r="L139" s="153" t="s">
        <v>587</v>
      </c>
      <c r="M139" s="41"/>
      <c r="N139" s="231"/>
    </row>
    <row r="140" spans="1:14" ht="58">
      <c r="A140" s="152">
        <v>45382</v>
      </c>
      <c r="B140" s="154" t="s">
        <v>723</v>
      </c>
      <c r="C140" s="153" t="s">
        <v>126</v>
      </c>
      <c r="D140" s="153" t="s">
        <v>128</v>
      </c>
      <c r="E140" s="153" t="s">
        <v>14</v>
      </c>
      <c r="F140" s="154" t="s">
        <v>674</v>
      </c>
      <c r="G140" s="154" t="s">
        <v>733</v>
      </c>
      <c r="H140" s="154" t="s">
        <v>650</v>
      </c>
      <c r="I140" s="155" t="s">
        <v>651</v>
      </c>
      <c r="J140" s="157" t="s">
        <v>724</v>
      </c>
      <c r="K140" s="204">
        <f>[1]CCP_DataFile_6_1!F30</f>
        <v>281943.78000000003</v>
      </c>
      <c r="L140" s="153" t="s">
        <v>587</v>
      </c>
      <c r="M140" s="41"/>
      <c r="N140" s="231"/>
    </row>
    <row r="141" spans="1:14" ht="58">
      <c r="A141" s="152">
        <v>45382</v>
      </c>
      <c r="B141" s="154" t="s">
        <v>723</v>
      </c>
      <c r="C141" s="153" t="s">
        <v>126</v>
      </c>
      <c r="D141" s="153" t="s">
        <v>128</v>
      </c>
      <c r="E141" s="153" t="s">
        <v>14</v>
      </c>
      <c r="F141" s="154" t="s">
        <v>674</v>
      </c>
      <c r="G141" s="154" t="s">
        <v>733</v>
      </c>
      <c r="H141" s="154" t="s">
        <v>650</v>
      </c>
      <c r="I141" s="155" t="s">
        <v>651</v>
      </c>
      <c r="J141" s="157" t="s">
        <v>725</v>
      </c>
      <c r="K141" s="204">
        <f>[1]CCP_DataFile_6_1!F31</f>
        <v>5577897.4900000002</v>
      </c>
      <c r="L141" s="153" t="s">
        <v>587</v>
      </c>
      <c r="M141" s="41"/>
      <c r="N141" s="231"/>
    </row>
    <row r="142" spans="1:14" ht="58">
      <c r="A142" s="152">
        <v>45382</v>
      </c>
      <c r="B142" s="154" t="s">
        <v>723</v>
      </c>
      <c r="C142" s="153" t="s">
        <v>126</v>
      </c>
      <c r="D142" s="153" t="s">
        <v>128</v>
      </c>
      <c r="E142" s="153" t="s">
        <v>14</v>
      </c>
      <c r="F142" s="154" t="s">
        <v>674</v>
      </c>
      <c r="G142" s="154" t="s">
        <v>733</v>
      </c>
      <c r="H142" s="154" t="s">
        <v>650</v>
      </c>
      <c r="I142" s="155" t="s">
        <v>651</v>
      </c>
      <c r="J142" s="157" t="s">
        <v>726</v>
      </c>
      <c r="K142" s="204">
        <f>[1]CCP_DataFile_6_1!F32</f>
        <v>3060266.99</v>
      </c>
      <c r="L142" s="153" t="s">
        <v>587</v>
      </c>
      <c r="M142" s="41"/>
      <c r="N142" s="231"/>
    </row>
    <row r="143" spans="1:14" ht="58">
      <c r="A143" s="152">
        <v>45382</v>
      </c>
      <c r="B143" s="154" t="s">
        <v>723</v>
      </c>
      <c r="C143" s="153" t="s">
        <v>126</v>
      </c>
      <c r="D143" s="153" t="s">
        <v>128</v>
      </c>
      <c r="E143" s="153" t="s">
        <v>14</v>
      </c>
      <c r="F143" s="154" t="s">
        <v>674</v>
      </c>
      <c r="G143" s="154" t="s">
        <v>733</v>
      </c>
      <c r="H143" s="154" t="s">
        <v>650</v>
      </c>
      <c r="I143" s="155" t="s">
        <v>651</v>
      </c>
      <c r="J143" s="157" t="s">
        <v>727</v>
      </c>
      <c r="K143" s="204">
        <f>[1]CCP_DataFile_6_1!F33</f>
        <v>8920108.2600000016</v>
      </c>
      <c r="L143" s="153" t="s">
        <v>587</v>
      </c>
      <c r="M143" s="41"/>
      <c r="N143" s="231"/>
    </row>
    <row r="144" spans="1:14" ht="58">
      <c r="A144" s="152">
        <v>45382</v>
      </c>
      <c r="B144" s="154" t="s">
        <v>723</v>
      </c>
      <c r="C144" s="153" t="s">
        <v>126</v>
      </c>
      <c r="D144" s="153" t="s">
        <v>128</v>
      </c>
      <c r="E144" s="153" t="s">
        <v>14</v>
      </c>
      <c r="F144" s="154" t="s">
        <v>674</v>
      </c>
      <c r="G144" s="154" t="s">
        <v>734</v>
      </c>
      <c r="H144" s="154" t="s">
        <v>650</v>
      </c>
      <c r="I144" s="155" t="s">
        <v>651</v>
      </c>
      <c r="J144" s="157" t="s">
        <v>724</v>
      </c>
      <c r="K144" s="204">
        <f>[1]CCP_DataFile_6_1!F34</f>
        <v>3782429.3</v>
      </c>
      <c r="L144" s="153" t="s">
        <v>587</v>
      </c>
      <c r="M144" s="41"/>
      <c r="N144" s="231"/>
    </row>
    <row r="145" spans="1:14" ht="58">
      <c r="A145" s="152">
        <v>45382</v>
      </c>
      <c r="B145" s="154" t="s">
        <v>723</v>
      </c>
      <c r="C145" s="153" t="s">
        <v>126</v>
      </c>
      <c r="D145" s="153" t="s">
        <v>128</v>
      </c>
      <c r="E145" s="153" t="s">
        <v>14</v>
      </c>
      <c r="F145" s="154" t="s">
        <v>674</v>
      </c>
      <c r="G145" s="154" t="s">
        <v>734</v>
      </c>
      <c r="H145" s="154" t="s">
        <v>650</v>
      </c>
      <c r="I145" s="155" t="s">
        <v>651</v>
      </c>
      <c r="J145" s="157" t="s">
        <v>725</v>
      </c>
      <c r="K145" s="204">
        <f>[1]CCP_DataFile_6_1!F35</f>
        <v>38646423.740000002</v>
      </c>
      <c r="L145" s="153" t="s">
        <v>587</v>
      </c>
      <c r="M145" s="41"/>
      <c r="N145" s="231"/>
    </row>
    <row r="146" spans="1:14" ht="58">
      <c r="A146" s="152">
        <v>45382</v>
      </c>
      <c r="B146" s="154" t="s">
        <v>723</v>
      </c>
      <c r="C146" s="153" t="s">
        <v>126</v>
      </c>
      <c r="D146" s="153" t="s">
        <v>128</v>
      </c>
      <c r="E146" s="153" t="s">
        <v>14</v>
      </c>
      <c r="F146" s="154" t="s">
        <v>674</v>
      </c>
      <c r="G146" s="154" t="s">
        <v>734</v>
      </c>
      <c r="H146" s="154" t="s">
        <v>650</v>
      </c>
      <c r="I146" s="155" t="s">
        <v>651</v>
      </c>
      <c r="J146" s="157" t="s">
        <v>726</v>
      </c>
      <c r="K146" s="204">
        <f>[1]CCP_DataFile_6_1!F36</f>
        <v>13600919.76</v>
      </c>
      <c r="L146" s="153" t="s">
        <v>587</v>
      </c>
      <c r="M146" s="41"/>
      <c r="N146" s="231"/>
    </row>
    <row r="147" spans="1:14" ht="58">
      <c r="A147" s="152">
        <v>45382</v>
      </c>
      <c r="B147" s="154" t="s">
        <v>723</v>
      </c>
      <c r="C147" s="153" t="s">
        <v>126</v>
      </c>
      <c r="D147" s="153" t="s">
        <v>128</v>
      </c>
      <c r="E147" s="153" t="s">
        <v>14</v>
      </c>
      <c r="F147" s="154" t="s">
        <v>674</v>
      </c>
      <c r="G147" s="154" t="s">
        <v>734</v>
      </c>
      <c r="H147" s="154" t="s">
        <v>650</v>
      </c>
      <c r="I147" s="155" t="s">
        <v>651</v>
      </c>
      <c r="J147" s="157" t="s">
        <v>727</v>
      </c>
      <c r="K147" s="204">
        <f>[1]CCP_DataFile_6_1!F37</f>
        <v>56029772.799999997</v>
      </c>
      <c r="L147" s="153" t="s">
        <v>587</v>
      </c>
      <c r="M147" s="41"/>
      <c r="N147" s="231"/>
    </row>
    <row r="148" spans="1:14" ht="58">
      <c r="A148" s="152">
        <v>45382</v>
      </c>
      <c r="B148" s="154" t="s">
        <v>723</v>
      </c>
      <c r="C148" s="153" t="s">
        <v>126</v>
      </c>
      <c r="D148" s="153" t="s">
        <v>128</v>
      </c>
      <c r="E148" s="153" t="s">
        <v>14</v>
      </c>
      <c r="F148" s="154" t="s">
        <v>674</v>
      </c>
      <c r="G148" s="154" t="s">
        <v>735</v>
      </c>
      <c r="H148" s="154" t="s">
        <v>650</v>
      </c>
      <c r="I148" s="155" t="s">
        <v>651</v>
      </c>
      <c r="J148" s="157" t="s">
        <v>724</v>
      </c>
      <c r="K148" s="204">
        <f>[1]CCP_DataFile_6_1!F38</f>
        <v>9838.74</v>
      </c>
      <c r="L148" s="153" t="s">
        <v>587</v>
      </c>
      <c r="M148" s="41"/>
      <c r="N148" s="231"/>
    </row>
    <row r="149" spans="1:14" ht="58">
      <c r="A149" s="152">
        <v>45382</v>
      </c>
      <c r="B149" s="154" t="s">
        <v>723</v>
      </c>
      <c r="C149" s="153" t="s">
        <v>126</v>
      </c>
      <c r="D149" s="153" t="s">
        <v>128</v>
      </c>
      <c r="E149" s="153" t="s">
        <v>14</v>
      </c>
      <c r="F149" s="154" t="s">
        <v>674</v>
      </c>
      <c r="G149" s="154" t="s">
        <v>735</v>
      </c>
      <c r="H149" s="154" t="s">
        <v>650</v>
      </c>
      <c r="I149" s="155" t="s">
        <v>651</v>
      </c>
      <c r="J149" s="157" t="s">
        <v>725</v>
      </c>
      <c r="K149" s="204">
        <f>[1]CCP_DataFile_6_1!F39</f>
        <v>19352.060000000001</v>
      </c>
      <c r="L149" s="153" t="s">
        <v>587</v>
      </c>
      <c r="M149" s="41"/>
      <c r="N149" s="231"/>
    </row>
    <row r="150" spans="1:14" ht="58">
      <c r="A150" s="152">
        <v>45382</v>
      </c>
      <c r="B150" s="154" t="s">
        <v>723</v>
      </c>
      <c r="C150" s="153" t="s">
        <v>126</v>
      </c>
      <c r="D150" s="153" t="s">
        <v>128</v>
      </c>
      <c r="E150" s="153" t="s">
        <v>14</v>
      </c>
      <c r="F150" s="154" t="s">
        <v>674</v>
      </c>
      <c r="G150" s="154" t="s">
        <v>735</v>
      </c>
      <c r="H150" s="154" t="s">
        <v>650</v>
      </c>
      <c r="I150" s="155" t="s">
        <v>651</v>
      </c>
      <c r="J150" s="157" t="s">
        <v>726</v>
      </c>
      <c r="K150" s="204">
        <f>[1]CCP_DataFile_6_1!F40</f>
        <v>0</v>
      </c>
      <c r="L150" s="153" t="s">
        <v>587</v>
      </c>
      <c r="M150" s="41"/>
      <c r="N150" s="231"/>
    </row>
    <row r="151" spans="1:14" ht="58">
      <c r="A151" s="152">
        <v>45382</v>
      </c>
      <c r="B151" s="154" t="s">
        <v>723</v>
      </c>
      <c r="C151" s="153" t="s">
        <v>126</v>
      </c>
      <c r="D151" s="153" t="s">
        <v>128</v>
      </c>
      <c r="E151" s="153" t="s">
        <v>14</v>
      </c>
      <c r="F151" s="154" t="s">
        <v>674</v>
      </c>
      <c r="G151" s="154" t="s">
        <v>735</v>
      </c>
      <c r="H151" s="154" t="s">
        <v>650</v>
      </c>
      <c r="I151" s="155" t="s">
        <v>651</v>
      </c>
      <c r="J151" s="157" t="s">
        <v>727</v>
      </c>
      <c r="K151" s="204">
        <f>[1]CCP_DataFile_6_1!F41</f>
        <v>29190.81</v>
      </c>
      <c r="L151" s="153" t="s">
        <v>587</v>
      </c>
      <c r="M151" s="41"/>
      <c r="N151" s="231"/>
    </row>
    <row r="152" spans="1:14" ht="58">
      <c r="A152" s="152">
        <v>45382</v>
      </c>
      <c r="B152" s="154" t="s">
        <v>723</v>
      </c>
      <c r="C152" s="153" t="s">
        <v>126</v>
      </c>
      <c r="D152" s="153" t="s">
        <v>128</v>
      </c>
      <c r="E152" s="153" t="s">
        <v>14</v>
      </c>
      <c r="F152" s="154" t="s">
        <v>674</v>
      </c>
      <c r="G152" s="154" t="s">
        <v>736</v>
      </c>
      <c r="H152" s="154" t="s">
        <v>650</v>
      </c>
      <c r="I152" s="155" t="s">
        <v>651</v>
      </c>
      <c r="J152" s="157" t="s">
        <v>724</v>
      </c>
      <c r="K152" s="204">
        <f>[1]CCP_DataFile_6_1!F42</f>
        <v>0</v>
      </c>
      <c r="L152" s="153" t="s">
        <v>587</v>
      </c>
      <c r="M152" s="41"/>
      <c r="N152" s="231"/>
    </row>
    <row r="153" spans="1:14" ht="58">
      <c r="A153" s="152">
        <v>45382</v>
      </c>
      <c r="B153" s="154" t="s">
        <v>723</v>
      </c>
      <c r="C153" s="153" t="s">
        <v>126</v>
      </c>
      <c r="D153" s="153" t="s">
        <v>128</v>
      </c>
      <c r="E153" s="153" t="s">
        <v>14</v>
      </c>
      <c r="F153" s="154" t="s">
        <v>674</v>
      </c>
      <c r="G153" s="154" t="s">
        <v>736</v>
      </c>
      <c r="H153" s="154" t="s">
        <v>650</v>
      </c>
      <c r="I153" s="155" t="s">
        <v>651</v>
      </c>
      <c r="J153" s="157" t="s">
        <v>725</v>
      </c>
      <c r="K153" s="204">
        <f>[1]CCP_DataFile_6_1!F43</f>
        <v>0</v>
      </c>
      <c r="L153" s="153" t="s">
        <v>587</v>
      </c>
      <c r="M153" s="41"/>
      <c r="N153" s="231"/>
    </row>
    <row r="154" spans="1:14" ht="58">
      <c r="A154" s="152">
        <v>45382</v>
      </c>
      <c r="B154" s="154" t="s">
        <v>723</v>
      </c>
      <c r="C154" s="153" t="s">
        <v>126</v>
      </c>
      <c r="D154" s="153" t="s">
        <v>128</v>
      </c>
      <c r="E154" s="153" t="s">
        <v>14</v>
      </c>
      <c r="F154" s="154" t="s">
        <v>674</v>
      </c>
      <c r="G154" s="154" t="s">
        <v>736</v>
      </c>
      <c r="H154" s="154" t="s">
        <v>650</v>
      </c>
      <c r="I154" s="155" t="s">
        <v>651</v>
      </c>
      <c r="J154" s="157" t="s">
        <v>726</v>
      </c>
      <c r="K154" s="204">
        <f>[1]CCP_DataFile_6_1!F44</f>
        <v>0</v>
      </c>
      <c r="L154" s="153" t="s">
        <v>587</v>
      </c>
      <c r="M154" s="41"/>
      <c r="N154" s="231"/>
    </row>
    <row r="155" spans="1:14" ht="58">
      <c r="A155" s="152">
        <v>45382</v>
      </c>
      <c r="B155" s="154" t="s">
        <v>723</v>
      </c>
      <c r="C155" s="153" t="s">
        <v>126</v>
      </c>
      <c r="D155" s="153" t="s">
        <v>128</v>
      </c>
      <c r="E155" s="153" t="s">
        <v>14</v>
      </c>
      <c r="F155" s="154" t="s">
        <v>674</v>
      </c>
      <c r="G155" s="154" t="s">
        <v>736</v>
      </c>
      <c r="H155" s="154" t="s">
        <v>650</v>
      </c>
      <c r="I155" s="155" t="s">
        <v>651</v>
      </c>
      <c r="J155" s="157" t="s">
        <v>727</v>
      </c>
      <c r="K155" s="204">
        <f>[1]CCP_DataFile_6_1!F45</f>
        <v>0</v>
      </c>
      <c r="L155" s="153" t="s">
        <v>587</v>
      </c>
      <c r="M155" s="41"/>
      <c r="N155" s="231"/>
    </row>
    <row r="156" spans="1:14" ht="58">
      <c r="A156" s="152">
        <v>45382</v>
      </c>
      <c r="B156" s="154" t="s">
        <v>723</v>
      </c>
      <c r="C156" s="153" t="s">
        <v>126</v>
      </c>
      <c r="D156" s="153" t="s">
        <v>128</v>
      </c>
      <c r="E156" s="153" t="s">
        <v>14</v>
      </c>
      <c r="F156" s="154" t="s">
        <v>674</v>
      </c>
      <c r="G156" s="154" t="s">
        <v>737</v>
      </c>
      <c r="H156" s="154" t="s">
        <v>650</v>
      </c>
      <c r="I156" s="155" t="s">
        <v>651</v>
      </c>
      <c r="J156" s="157" t="s">
        <v>724</v>
      </c>
      <c r="K156" s="204">
        <f>[1]CCP_DataFile_6_1!F46</f>
        <v>0</v>
      </c>
      <c r="L156" s="153" t="s">
        <v>587</v>
      </c>
      <c r="M156" s="41"/>
      <c r="N156" s="231"/>
    </row>
    <row r="157" spans="1:14" ht="58">
      <c r="A157" s="152">
        <v>45382</v>
      </c>
      <c r="B157" s="154" t="s">
        <v>723</v>
      </c>
      <c r="C157" s="153" t="s">
        <v>126</v>
      </c>
      <c r="D157" s="153" t="s">
        <v>128</v>
      </c>
      <c r="E157" s="153" t="s">
        <v>14</v>
      </c>
      <c r="F157" s="154" t="s">
        <v>674</v>
      </c>
      <c r="G157" s="154" t="s">
        <v>737</v>
      </c>
      <c r="H157" s="154" t="s">
        <v>650</v>
      </c>
      <c r="I157" s="155" t="s">
        <v>651</v>
      </c>
      <c r="J157" s="157" t="s">
        <v>725</v>
      </c>
      <c r="K157" s="204">
        <f>[1]CCP_DataFile_6_1!F47</f>
        <v>0</v>
      </c>
      <c r="L157" s="153" t="s">
        <v>587</v>
      </c>
      <c r="M157" s="41"/>
      <c r="N157" s="231"/>
    </row>
    <row r="158" spans="1:14" ht="58">
      <c r="A158" s="152">
        <v>45382</v>
      </c>
      <c r="B158" s="154" t="s">
        <v>723</v>
      </c>
      <c r="C158" s="153" t="s">
        <v>126</v>
      </c>
      <c r="D158" s="153" t="s">
        <v>128</v>
      </c>
      <c r="E158" s="153" t="s">
        <v>14</v>
      </c>
      <c r="F158" s="154" t="s">
        <v>674</v>
      </c>
      <c r="G158" s="154" t="s">
        <v>737</v>
      </c>
      <c r="H158" s="154" t="s">
        <v>650</v>
      </c>
      <c r="I158" s="155" t="s">
        <v>651</v>
      </c>
      <c r="J158" s="157" t="s">
        <v>726</v>
      </c>
      <c r="K158" s="204">
        <f>[1]CCP_DataFile_6_1!F48</f>
        <v>0</v>
      </c>
      <c r="L158" s="153" t="s">
        <v>587</v>
      </c>
      <c r="M158" s="41"/>
      <c r="N158" s="231"/>
    </row>
    <row r="159" spans="1:14" ht="58">
      <c r="A159" s="152">
        <v>45382</v>
      </c>
      <c r="B159" s="154" t="s">
        <v>723</v>
      </c>
      <c r="C159" s="153" t="s">
        <v>126</v>
      </c>
      <c r="D159" s="153" t="s">
        <v>128</v>
      </c>
      <c r="E159" s="153" t="s">
        <v>14</v>
      </c>
      <c r="F159" s="154" t="s">
        <v>674</v>
      </c>
      <c r="G159" s="154" t="s">
        <v>737</v>
      </c>
      <c r="H159" s="154" t="s">
        <v>650</v>
      </c>
      <c r="I159" s="155" t="s">
        <v>651</v>
      </c>
      <c r="J159" s="157" t="s">
        <v>727</v>
      </c>
      <c r="K159" s="204">
        <f>[1]CCP_DataFile_6_1!F49</f>
        <v>0</v>
      </c>
      <c r="L159" s="153" t="s">
        <v>587</v>
      </c>
      <c r="M159" s="41"/>
      <c r="N159" s="231"/>
    </row>
    <row r="160" spans="1:14" ht="58">
      <c r="A160" s="152">
        <v>45382</v>
      </c>
      <c r="B160" s="154" t="s">
        <v>723</v>
      </c>
      <c r="C160" s="153" t="s">
        <v>126</v>
      </c>
      <c r="D160" s="153" t="s">
        <v>128</v>
      </c>
      <c r="E160" s="153" t="s">
        <v>14</v>
      </c>
      <c r="F160" s="154" t="s">
        <v>674</v>
      </c>
      <c r="G160" s="154" t="s">
        <v>738</v>
      </c>
      <c r="H160" s="154" t="s">
        <v>650</v>
      </c>
      <c r="I160" s="155" t="s">
        <v>651</v>
      </c>
      <c r="J160" s="157" t="s">
        <v>724</v>
      </c>
      <c r="K160" s="204">
        <f>[1]CCP_DataFile_6_1!F50</f>
        <v>0</v>
      </c>
      <c r="L160" s="153" t="s">
        <v>587</v>
      </c>
      <c r="M160" s="41"/>
      <c r="N160" s="231"/>
    </row>
    <row r="161" spans="1:14" ht="58">
      <c r="A161" s="152">
        <v>45382</v>
      </c>
      <c r="B161" s="154" t="s">
        <v>723</v>
      </c>
      <c r="C161" s="153" t="s">
        <v>126</v>
      </c>
      <c r="D161" s="153" t="s">
        <v>128</v>
      </c>
      <c r="E161" s="153" t="s">
        <v>14</v>
      </c>
      <c r="F161" s="154" t="s">
        <v>674</v>
      </c>
      <c r="G161" s="154" t="s">
        <v>738</v>
      </c>
      <c r="H161" s="154" t="s">
        <v>650</v>
      </c>
      <c r="I161" s="155" t="s">
        <v>651</v>
      </c>
      <c r="J161" s="157" t="s">
        <v>725</v>
      </c>
      <c r="K161" s="204">
        <f>[1]CCP_DataFile_6_1!F51</f>
        <v>0</v>
      </c>
      <c r="L161" s="153" t="s">
        <v>587</v>
      </c>
      <c r="M161" s="41"/>
      <c r="N161" s="231"/>
    </row>
    <row r="162" spans="1:14" ht="58">
      <c r="A162" s="152">
        <v>45382</v>
      </c>
      <c r="B162" s="154" t="s">
        <v>723</v>
      </c>
      <c r="C162" s="153" t="s">
        <v>126</v>
      </c>
      <c r="D162" s="153" t="s">
        <v>128</v>
      </c>
      <c r="E162" s="153" t="s">
        <v>14</v>
      </c>
      <c r="F162" s="154" t="s">
        <v>674</v>
      </c>
      <c r="G162" s="154" t="s">
        <v>738</v>
      </c>
      <c r="H162" s="154" t="s">
        <v>650</v>
      </c>
      <c r="I162" s="155" t="s">
        <v>651</v>
      </c>
      <c r="J162" s="157" t="s">
        <v>726</v>
      </c>
      <c r="K162" s="204">
        <f>[1]CCP_DataFile_6_1!F52</f>
        <v>1733313.56</v>
      </c>
      <c r="L162" s="153" t="s">
        <v>587</v>
      </c>
      <c r="M162" s="41"/>
      <c r="N162" s="231"/>
    </row>
    <row r="163" spans="1:14" ht="58">
      <c r="A163" s="152">
        <v>45382</v>
      </c>
      <c r="B163" s="154" t="s">
        <v>723</v>
      </c>
      <c r="C163" s="153" t="s">
        <v>126</v>
      </c>
      <c r="D163" s="153" t="s">
        <v>128</v>
      </c>
      <c r="E163" s="153" t="s">
        <v>14</v>
      </c>
      <c r="F163" s="154" t="s">
        <v>674</v>
      </c>
      <c r="G163" s="154" t="s">
        <v>738</v>
      </c>
      <c r="H163" s="154" t="s">
        <v>650</v>
      </c>
      <c r="I163" s="155" t="s">
        <v>651</v>
      </c>
      <c r="J163" s="157" t="s">
        <v>727</v>
      </c>
      <c r="K163" s="204">
        <f>[1]CCP_DataFile_6_1!F53</f>
        <v>1733313.56</v>
      </c>
      <c r="L163" s="153" t="s">
        <v>587</v>
      </c>
      <c r="M163" s="41"/>
      <c r="N163" s="231"/>
    </row>
    <row r="164" spans="1:14" ht="58">
      <c r="A164" s="152">
        <v>45382</v>
      </c>
      <c r="B164" s="154" t="s">
        <v>723</v>
      </c>
      <c r="C164" s="153" t="s">
        <v>126</v>
      </c>
      <c r="D164" s="153" t="s">
        <v>128</v>
      </c>
      <c r="E164" s="153" t="s">
        <v>14</v>
      </c>
      <c r="F164" s="154" t="s">
        <v>674</v>
      </c>
      <c r="G164" s="154" t="s">
        <v>739</v>
      </c>
      <c r="H164" s="154" t="s">
        <v>650</v>
      </c>
      <c r="I164" s="155" t="s">
        <v>651</v>
      </c>
      <c r="J164" s="157" t="s">
        <v>724</v>
      </c>
      <c r="K164" s="204">
        <f>[1]CCP_DataFile_6_1!F54</f>
        <v>0</v>
      </c>
      <c r="L164" s="153" t="s">
        <v>587</v>
      </c>
      <c r="M164" s="41"/>
      <c r="N164" s="231"/>
    </row>
    <row r="165" spans="1:14" ht="58">
      <c r="A165" s="152">
        <v>45382</v>
      </c>
      <c r="B165" s="154" t="s">
        <v>723</v>
      </c>
      <c r="C165" s="153" t="s">
        <v>126</v>
      </c>
      <c r="D165" s="153" t="s">
        <v>128</v>
      </c>
      <c r="E165" s="153" t="s">
        <v>14</v>
      </c>
      <c r="F165" s="154" t="s">
        <v>674</v>
      </c>
      <c r="G165" s="154" t="s">
        <v>739</v>
      </c>
      <c r="H165" s="154" t="s">
        <v>650</v>
      </c>
      <c r="I165" s="155" t="s">
        <v>651</v>
      </c>
      <c r="J165" s="157" t="s">
        <v>725</v>
      </c>
      <c r="K165" s="204">
        <f>[1]CCP_DataFile_6_1!F55</f>
        <v>0</v>
      </c>
      <c r="L165" s="153" t="s">
        <v>587</v>
      </c>
      <c r="M165" s="41"/>
      <c r="N165" s="231"/>
    </row>
    <row r="166" spans="1:14" ht="58">
      <c r="A166" s="152">
        <v>45382</v>
      </c>
      <c r="B166" s="154" t="s">
        <v>723</v>
      </c>
      <c r="C166" s="153" t="s">
        <v>126</v>
      </c>
      <c r="D166" s="153" t="s">
        <v>128</v>
      </c>
      <c r="E166" s="153" t="s">
        <v>14</v>
      </c>
      <c r="F166" s="154" t="s">
        <v>674</v>
      </c>
      <c r="G166" s="154" t="s">
        <v>739</v>
      </c>
      <c r="H166" s="154" t="s">
        <v>650</v>
      </c>
      <c r="I166" s="155" t="s">
        <v>651</v>
      </c>
      <c r="J166" s="157" t="s">
        <v>726</v>
      </c>
      <c r="K166" s="204">
        <f>[1]CCP_DataFile_6_1!F56</f>
        <v>0</v>
      </c>
      <c r="L166" s="153" t="s">
        <v>587</v>
      </c>
      <c r="M166" s="41"/>
      <c r="N166" s="231"/>
    </row>
    <row r="167" spans="1:14" ht="58">
      <c r="A167" s="152">
        <v>45382</v>
      </c>
      <c r="B167" s="154" t="s">
        <v>723</v>
      </c>
      <c r="C167" s="153" t="s">
        <v>126</v>
      </c>
      <c r="D167" s="153" t="s">
        <v>128</v>
      </c>
      <c r="E167" s="153" t="s">
        <v>14</v>
      </c>
      <c r="F167" s="154" t="s">
        <v>674</v>
      </c>
      <c r="G167" s="154" t="s">
        <v>739</v>
      </c>
      <c r="H167" s="154" t="s">
        <v>650</v>
      </c>
      <c r="I167" s="155" t="s">
        <v>651</v>
      </c>
      <c r="J167" s="157" t="s">
        <v>727</v>
      </c>
      <c r="K167" s="204">
        <f>[1]CCP_DataFile_6_1!F57</f>
        <v>0</v>
      </c>
      <c r="L167" s="153" t="s">
        <v>587</v>
      </c>
      <c r="M167" s="41"/>
      <c r="N167" s="231"/>
    </row>
    <row r="168" spans="1:14" ht="58">
      <c r="A168" s="152">
        <v>45382</v>
      </c>
      <c r="B168" s="154" t="s">
        <v>723</v>
      </c>
      <c r="C168" s="153" t="s">
        <v>126</v>
      </c>
      <c r="D168" s="153" t="s">
        <v>128</v>
      </c>
      <c r="E168" s="153" t="s">
        <v>14</v>
      </c>
      <c r="F168" s="154" t="s">
        <v>674</v>
      </c>
      <c r="G168" s="154" t="s">
        <v>740</v>
      </c>
      <c r="H168" s="154" t="s">
        <v>650</v>
      </c>
      <c r="I168" s="155" t="s">
        <v>651</v>
      </c>
      <c r="J168" s="157" t="s">
        <v>724</v>
      </c>
      <c r="K168" s="204">
        <f>[1]CCP_DataFile_6_1!F58</f>
        <v>10926834999.85</v>
      </c>
      <c r="L168" s="153" t="s">
        <v>587</v>
      </c>
      <c r="M168" s="41"/>
      <c r="N168" s="231"/>
    </row>
    <row r="169" spans="1:14" ht="58">
      <c r="A169" s="152">
        <v>45382</v>
      </c>
      <c r="B169" s="154" t="s">
        <v>723</v>
      </c>
      <c r="C169" s="153" t="s">
        <v>126</v>
      </c>
      <c r="D169" s="153" t="s">
        <v>128</v>
      </c>
      <c r="E169" s="153" t="s">
        <v>14</v>
      </c>
      <c r="F169" s="154" t="s">
        <v>674</v>
      </c>
      <c r="G169" s="154" t="s">
        <v>740</v>
      </c>
      <c r="H169" s="154" t="s">
        <v>650</v>
      </c>
      <c r="I169" s="155" t="s">
        <v>651</v>
      </c>
      <c r="J169" s="157" t="s">
        <v>725</v>
      </c>
      <c r="K169" s="204">
        <f>[1]CCP_DataFile_6_1!F59</f>
        <v>684892450.72000003</v>
      </c>
      <c r="L169" s="153" t="s">
        <v>587</v>
      </c>
      <c r="M169" s="41"/>
      <c r="N169" s="231"/>
    </row>
    <row r="170" spans="1:14" ht="58">
      <c r="A170" s="152">
        <v>45382</v>
      </c>
      <c r="B170" s="154" t="s">
        <v>723</v>
      </c>
      <c r="C170" s="153" t="s">
        <v>126</v>
      </c>
      <c r="D170" s="153" t="s">
        <v>128</v>
      </c>
      <c r="E170" s="153" t="s">
        <v>14</v>
      </c>
      <c r="F170" s="154" t="s">
        <v>674</v>
      </c>
      <c r="G170" s="154" t="s">
        <v>740</v>
      </c>
      <c r="H170" s="154" t="s">
        <v>650</v>
      </c>
      <c r="I170" s="155" t="s">
        <v>651</v>
      </c>
      <c r="J170" s="157" t="s">
        <v>726</v>
      </c>
      <c r="K170" s="204">
        <f>[1]CCP_DataFile_6_1!F60</f>
        <v>4066491066.9299998</v>
      </c>
      <c r="L170" s="153" t="s">
        <v>587</v>
      </c>
      <c r="M170" s="41"/>
      <c r="N170" s="231"/>
    </row>
    <row r="171" spans="1:14" ht="58">
      <c r="A171" s="152">
        <v>45382</v>
      </c>
      <c r="B171" s="154" t="s">
        <v>723</v>
      </c>
      <c r="C171" s="153" t="s">
        <v>126</v>
      </c>
      <c r="D171" s="153" t="s">
        <v>128</v>
      </c>
      <c r="E171" s="153" t="s">
        <v>14</v>
      </c>
      <c r="F171" s="154" t="s">
        <v>674</v>
      </c>
      <c r="G171" s="154" t="s">
        <v>740</v>
      </c>
      <c r="H171" s="154" t="s">
        <v>650</v>
      </c>
      <c r="I171" s="155" t="s">
        <v>651</v>
      </c>
      <c r="J171" s="157" t="s">
        <v>727</v>
      </c>
      <c r="K171" s="204">
        <f>[1]CCP_DataFile_6_1!F61</f>
        <v>15678218517.5</v>
      </c>
      <c r="L171" s="153" t="s">
        <v>587</v>
      </c>
      <c r="M171" s="41"/>
      <c r="N171" s="231"/>
    </row>
    <row r="172" spans="1:14" ht="43.5">
      <c r="A172" s="152">
        <v>45382</v>
      </c>
      <c r="B172" s="154" t="s">
        <v>741</v>
      </c>
      <c r="C172" s="153" t="s">
        <v>132</v>
      </c>
      <c r="D172" s="153" t="s">
        <v>134</v>
      </c>
      <c r="E172" s="153" t="s">
        <v>14</v>
      </c>
      <c r="F172" s="154" t="s">
        <v>648</v>
      </c>
      <c r="G172" s="154" t="s">
        <v>649</v>
      </c>
      <c r="H172" s="154" t="s">
        <v>650</v>
      </c>
      <c r="I172" s="155" t="s">
        <v>651</v>
      </c>
      <c r="J172" s="241" t="s">
        <v>971</v>
      </c>
      <c r="K172" s="204">
        <f>[1]CCP_DataFile_6_2!F6</f>
        <v>37634133393.290001</v>
      </c>
      <c r="L172" s="153" t="e">
        <v>#N/A</v>
      </c>
      <c r="M172" s="41"/>
      <c r="N172" s="231"/>
    </row>
    <row r="173" spans="1:14" ht="43.5">
      <c r="A173" s="152">
        <v>45382</v>
      </c>
      <c r="B173" s="154" t="s">
        <v>741</v>
      </c>
      <c r="C173" s="153" t="s">
        <v>132</v>
      </c>
      <c r="D173" s="153" t="s">
        <v>134</v>
      </c>
      <c r="E173" s="153" t="s">
        <v>14</v>
      </c>
      <c r="F173" s="154" t="s">
        <v>648</v>
      </c>
      <c r="G173" s="154" t="s">
        <v>649</v>
      </c>
      <c r="H173" s="154" t="s">
        <v>650</v>
      </c>
      <c r="I173" s="155" t="s">
        <v>651</v>
      </c>
      <c r="J173" s="241" t="s">
        <v>970</v>
      </c>
      <c r="K173" s="204">
        <f>[1]CCP_DataFile_6_2!F7</f>
        <v>37571549976.209999</v>
      </c>
      <c r="L173" s="153" t="e">
        <v>#N/A</v>
      </c>
      <c r="M173" s="41"/>
      <c r="N173" s="231"/>
    </row>
    <row r="174" spans="1:14" ht="43.5">
      <c r="A174" s="152">
        <v>45382</v>
      </c>
      <c r="B174" s="154" t="s">
        <v>741</v>
      </c>
      <c r="C174" s="153" t="s">
        <v>132</v>
      </c>
      <c r="D174" s="153" t="s">
        <v>134</v>
      </c>
      <c r="E174" s="153" t="s">
        <v>14</v>
      </c>
      <c r="F174" s="154" t="s">
        <v>648</v>
      </c>
      <c r="G174" s="154" t="s">
        <v>649</v>
      </c>
      <c r="H174" s="154" t="s">
        <v>650</v>
      </c>
      <c r="I174" s="155" t="s">
        <v>651</v>
      </c>
      <c r="J174" s="241" t="s">
        <v>975</v>
      </c>
      <c r="K174" s="204" t="s">
        <v>651</v>
      </c>
      <c r="L174" s="153" t="e">
        <v>#N/A</v>
      </c>
      <c r="M174" s="41"/>
      <c r="N174" s="231"/>
    </row>
    <row r="175" spans="1:14" ht="43.5">
      <c r="A175" s="152">
        <v>45382</v>
      </c>
      <c r="B175" s="154" t="s">
        <v>741</v>
      </c>
      <c r="C175" s="153" t="s">
        <v>132</v>
      </c>
      <c r="D175" s="153" t="s">
        <v>134</v>
      </c>
      <c r="E175" s="153" t="s">
        <v>14</v>
      </c>
      <c r="F175" s="154" t="s">
        <v>648</v>
      </c>
      <c r="G175" s="154" t="s">
        <v>649</v>
      </c>
      <c r="H175" s="154" t="s">
        <v>650</v>
      </c>
      <c r="I175" s="155" t="s">
        <v>651</v>
      </c>
      <c r="J175" s="241" t="s">
        <v>976</v>
      </c>
      <c r="K175" s="204" t="s">
        <v>651</v>
      </c>
      <c r="L175" s="153" t="e">
        <v>#N/A</v>
      </c>
      <c r="M175" s="41"/>
      <c r="N175" s="231"/>
    </row>
    <row r="176" spans="1:14" ht="43.5">
      <c r="A176" s="152">
        <v>45382</v>
      </c>
      <c r="B176" s="154" t="s">
        <v>741</v>
      </c>
      <c r="C176" s="153" t="s">
        <v>132</v>
      </c>
      <c r="D176" s="153" t="s">
        <v>134</v>
      </c>
      <c r="E176" s="153" t="s">
        <v>14</v>
      </c>
      <c r="F176" s="154" t="s">
        <v>648</v>
      </c>
      <c r="G176" s="154" t="s">
        <v>649</v>
      </c>
      <c r="H176" s="154" t="s">
        <v>650</v>
      </c>
      <c r="I176" s="155" t="s">
        <v>651</v>
      </c>
      <c r="J176" s="241" t="s">
        <v>977</v>
      </c>
      <c r="K176" s="204" t="s">
        <v>651</v>
      </c>
      <c r="L176" s="153" t="e">
        <v>#N/A</v>
      </c>
      <c r="M176" s="41"/>
      <c r="N176" s="231"/>
    </row>
    <row r="177" spans="1:14" ht="43.5">
      <c r="A177" s="152">
        <v>45382</v>
      </c>
      <c r="B177" s="154" t="s">
        <v>741</v>
      </c>
      <c r="C177" s="153" t="s">
        <v>132</v>
      </c>
      <c r="D177" s="153" t="s">
        <v>134</v>
      </c>
      <c r="E177" s="153" t="s">
        <v>14</v>
      </c>
      <c r="F177" s="154" t="s">
        <v>648</v>
      </c>
      <c r="G177" s="154" t="s">
        <v>649</v>
      </c>
      <c r="H177" s="154" t="s">
        <v>650</v>
      </c>
      <c r="I177" s="155" t="s">
        <v>651</v>
      </c>
      <c r="J177" s="241" t="s">
        <v>978</v>
      </c>
      <c r="K177" s="204" t="s">
        <v>651</v>
      </c>
      <c r="L177" s="153" t="e">
        <v>#N/A</v>
      </c>
      <c r="M177" s="41"/>
      <c r="N177" s="231"/>
    </row>
    <row r="178" spans="1:14" ht="29">
      <c r="A178" s="152">
        <v>45382</v>
      </c>
      <c r="B178" s="154" t="s">
        <v>742</v>
      </c>
      <c r="C178" s="153" t="s">
        <v>132</v>
      </c>
      <c r="D178" s="153" t="s">
        <v>138</v>
      </c>
      <c r="E178" s="153" t="s">
        <v>14</v>
      </c>
      <c r="F178" s="154" t="s">
        <v>648</v>
      </c>
      <c r="G178" s="154" t="s">
        <v>649</v>
      </c>
      <c r="H178" s="154" t="s">
        <v>650</v>
      </c>
      <c r="I178" s="155" t="s">
        <v>651</v>
      </c>
      <c r="J178" s="241" t="s">
        <v>971</v>
      </c>
      <c r="K178" s="203">
        <f>[1]CCP_DataFile_6_2!G6</f>
        <v>0</v>
      </c>
      <c r="L178" s="153" t="e">
        <v>#N/A</v>
      </c>
      <c r="M178" s="41"/>
      <c r="N178" s="231"/>
    </row>
    <row r="179" spans="1:14" ht="29">
      <c r="A179" s="152">
        <v>45382</v>
      </c>
      <c r="B179" s="154" t="s">
        <v>742</v>
      </c>
      <c r="C179" s="153" t="s">
        <v>132</v>
      </c>
      <c r="D179" s="153" t="s">
        <v>138</v>
      </c>
      <c r="E179" s="153" t="s">
        <v>14</v>
      </c>
      <c r="F179" s="154" t="s">
        <v>648</v>
      </c>
      <c r="G179" s="154" t="s">
        <v>649</v>
      </c>
      <c r="H179" s="154" t="s">
        <v>650</v>
      </c>
      <c r="I179" s="155" t="s">
        <v>651</v>
      </c>
      <c r="J179" s="241" t="s">
        <v>970</v>
      </c>
      <c r="K179" s="203">
        <f>[1]CCP_DataFile_6_2!G7</f>
        <v>0</v>
      </c>
      <c r="L179" s="153" t="e">
        <v>#N/A</v>
      </c>
      <c r="M179" s="41"/>
      <c r="N179" s="231"/>
    </row>
    <row r="180" spans="1:14" ht="29">
      <c r="A180" s="152">
        <v>45382</v>
      </c>
      <c r="B180" s="154" t="s">
        <v>742</v>
      </c>
      <c r="C180" s="153" t="s">
        <v>132</v>
      </c>
      <c r="D180" s="153" t="s">
        <v>138</v>
      </c>
      <c r="E180" s="153" t="s">
        <v>14</v>
      </c>
      <c r="F180" s="154" t="s">
        <v>648</v>
      </c>
      <c r="G180" s="154" t="s">
        <v>649</v>
      </c>
      <c r="H180" s="154" t="s">
        <v>650</v>
      </c>
      <c r="I180" s="155" t="s">
        <v>651</v>
      </c>
      <c r="J180" s="241" t="s">
        <v>975</v>
      </c>
      <c r="K180" s="203" t="s">
        <v>651</v>
      </c>
      <c r="L180" s="153" t="e">
        <v>#N/A</v>
      </c>
      <c r="M180" s="41"/>
      <c r="N180" s="231"/>
    </row>
    <row r="181" spans="1:14" ht="29">
      <c r="A181" s="152">
        <v>45382</v>
      </c>
      <c r="B181" s="154" t="s">
        <v>742</v>
      </c>
      <c r="C181" s="153" t="s">
        <v>132</v>
      </c>
      <c r="D181" s="153" t="s">
        <v>138</v>
      </c>
      <c r="E181" s="153" t="s">
        <v>14</v>
      </c>
      <c r="F181" s="154" t="s">
        <v>648</v>
      </c>
      <c r="G181" s="154" t="s">
        <v>649</v>
      </c>
      <c r="H181" s="154" t="s">
        <v>650</v>
      </c>
      <c r="I181" s="155" t="s">
        <v>651</v>
      </c>
      <c r="J181" s="241" t="s">
        <v>976</v>
      </c>
      <c r="K181" s="203" t="s">
        <v>651</v>
      </c>
      <c r="L181" s="153" t="e">
        <v>#N/A</v>
      </c>
      <c r="M181" s="41"/>
      <c r="N181" s="231"/>
    </row>
    <row r="182" spans="1:14" ht="29">
      <c r="A182" s="152">
        <v>45382</v>
      </c>
      <c r="B182" s="154" t="s">
        <v>742</v>
      </c>
      <c r="C182" s="153" t="s">
        <v>132</v>
      </c>
      <c r="D182" s="153" t="s">
        <v>138</v>
      </c>
      <c r="E182" s="153" t="s">
        <v>14</v>
      </c>
      <c r="F182" s="154" t="s">
        <v>648</v>
      </c>
      <c r="G182" s="154" t="s">
        <v>649</v>
      </c>
      <c r="H182" s="154" t="s">
        <v>650</v>
      </c>
      <c r="I182" s="155" t="s">
        <v>651</v>
      </c>
      <c r="J182" s="241" t="s">
        <v>977</v>
      </c>
      <c r="K182" s="203" t="s">
        <v>651</v>
      </c>
      <c r="L182" s="153" t="e">
        <v>#N/A</v>
      </c>
      <c r="M182" s="41"/>
      <c r="N182" s="231"/>
    </row>
    <row r="183" spans="1:14" ht="29">
      <c r="A183" s="152">
        <v>45382</v>
      </c>
      <c r="B183" s="154" t="s">
        <v>742</v>
      </c>
      <c r="C183" s="153" t="s">
        <v>132</v>
      </c>
      <c r="D183" s="153" t="s">
        <v>138</v>
      </c>
      <c r="E183" s="153" t="s">
        <v>14</v>
      </c>
      <c r="F183" s="154" t="s">
        <v>648</v>
      </c>
      <c r="G183" s="154" t="s">
        <v>649</v>
      </c>
      <c r="H183" s="154" t="s">
        <v>650</v>
      </c>
      <c r="I183" s="155" t="s">
        <v>651</v>
      </c>
      <c r="J183" s="241" t="s">
        <v>978</v>
      </c>
      <c r="K183" s="203" t="s">
        <v>651</v>
      </c>
      <c r="L183" s="153" t="e">
        <v>#N/A</v>
      </c>
      <c r="M183" s="41"/>
      <c r="N183" s="231"/>
    </row>
    <row r="184" spans="1:14" ht="58">
      <c r="A184" s="152">
        <v>45382</v>
      </c>
      <c r="B184" s="154" t="s">
        <v>743</v>
      </c>
      <c r="C184" s="153" t="s">
        <v>132</v>
      </c>
      <c r="D184" s="153" t="s">
        <v>140</v>
      </c>
      <c r="E184" s="153" t="s">
        <v>14</v>
      </c>
      <c r="F184" s="154" t="s">
        <v>648</v>
      </c>
      <c r="G184" s="154" t="s">
        <v>649</v>
      </c>
      <c r="H184" s="154" t="s">
        <v>650</v>
      </c>
      <c r="I184" s="155" t="s">
        <v>651</v>
      </c>
      <c r="J184" s="241" t="s">
        <v>971</v>
      </c>
      <c r="K184" s="203">
        <f>[1]CCP_DataFile_6_2!H6</f>
        <v>2259085662.2199998</v>
      </c>
      <c r="L184" s="153" t="s">
        <v>591</v>
      </c>
      <c r="M184" s="41"/>
      <c r="N184" s="231"/>
    </row>
    <row r="185" spans="1:14" ht="58">
      <c r="A185" s="152">
        <v>45382</v>
      </c>
      <c r="B185" s="154" t="s">
        <v>743</v>
      </c>
      <c r="C185" s="153" t="s">
        <v>132</v>
      </c>
      <c r="D185" s="153" t="s">
        <v>140</v>
      </c>
      <c r="E185" s="153" t="s">
        <v>14</v>
      </c>
      <c r="F185" s="154" t="s">
        <v>648</v>
      </c>
      <c r="G185" s="154" t="s">
        <v>649</v>
      </c>
      <c r="H185" s="154" t="s">
        <v>650</v>
      </c>
      <c r="I185" s="155" t="s">
        <v>651</v>
      </c>
      <c r="J185" s="241" t="s">
        <v>970</v>
      </c>
      <c r="K185" s="203">
        <f>[1]CCP_DataFile_6_2!H7</f>
        <v>2244911526.8699999</v>
      </c>
      <c r="L185" s="153" t="s">
        <v>591</v>
      </c>
      <c r="M185" s="41"/>
      <c r="N185" s="231"/>
    </row>
    <row r="186" spans="1:14" ht="58">
      <c r="A186" s="152">
        <v>45382</v>
      </c>
      <c r="B186" s="154" t="s">
        <v>743</v>
      </c>
      <c r="C186" s="153" t="s">
        <v>132</v>
      </c>
      <c r="D186" s="153" t="s">
        <v>140</v>
      </c>
      <c r="E186" s="153" t="s">
        <v>14</v>
      </c>
      <c r="F186" s="154" t="s">
        <v>648</v>
      </c>
      <c r="G186" s="154" t="s">
        <v>649</v>
      </c>
      <c r="H186" s="154" t="s">
        <v>650</v>
      </c>
      <c r="I186" s="155" t="s">
        <v>651</v>
      </c>
      <c r="J186" s="241" t="s">
        <v>975</v>
      </c>
      <c r="K186" s="203" t="s">
        <v>651</v>
      </c>
      <c r="L186" s="153"/>
      <c r="M186" s="41"/>
      <c r="N186" s="231"/>
    </row>
    <row r="187" spans="1:14" ht="58">
      <c r="A187" s="152">
        <v>45382</v>
      </c>
      <c r="B187" s="154" t="s">
        <v>743</v>
      </c>
      <c r="C187" s="153" t="s">
        <v>132</v>
      </c>
      <c r="D187" s="153" t="s">
        <v>140</v>
      </c>
      <c r="E187" s="153" t="s">
        <v>14</v>
      </c>
      <c r="F187" s="154" t="s">
        <v>648</v>
      </c>
      <c r="G187" s="154" t="s">
        <v>649</v>
      </c>
      <c r="H187" s="154" t="s">
        <v>650</v>
      </c>
      <c r="I187" s="155" t="s">
        <v>651</v>
      </c>
      <c r="J187" s="241" t="s">
        <v>976</v>
      </c>
      <c r="K187" s="203" t="s">
        <v>651</v>
      </c>
      <c r="L187" s="153"/>
      <c r="M187" s="41"/>
      <c r="N187" s="231"/>
    </row>
    <row r="188" spans="1:14" ht="58">
      <c r="A188" s="152">
        <v>45382</v>
      </c>
      <c r="B188" s="154" t="s">
        <v>743</v>
      </c>
      <c r="C188" s="153" t="s">
        <v>132</v>
      </c>
      <c r="D188" s="153" t="s">
        <v>140</v>
      </c>
      <c r="E188" s="153" t="s">
        <v>14</v>
      </c>
      <c r="F188" s="154" t="s">
        <v>648</v>
      </c>
      <c r="G188" s="154" t="s">
        <v>649</v>
      </c>
      <c r="H188" s="154" t="s">
        <v>650</v>
      </c>
      <c r="I188" s="155" t="s">
        <v>651</v>
      </c>
      <c r="J188" s="241" t="s">
        <v>977</v>
      </c>
      <c r="K188" s="203" t="s">
        <v>651</v>
      </c>
      <c r="L188" s="153"/>
      <c r="M188" s="41"/>
      <c r="N188" s="231"/>
    </row>
    <row r="189" spans="1:14" ht="58">
      <c r="A189" s="152">
        <v>45382</v>
      </c>
      <c r="B189" s="154" t="s">
        <v>743</v>
      </c>
      <c r="C189" s="153" t="s">
        <v>132</v>
      </c>
      <c r="D189" s="153" t="s">
        <v>140</v>
      </c>
      <c r="E189" s="153" t="s">
        <v>14</v>
      </c>
      <c r="F189" s="154" t="s">
        <v>648</v>
      </c>
      <c r="G189" s="154" t="s">
        <v>649</v>
      </c>
      <c r="H189" s="154" t="s">
        <v>650</v>
      </c>
      <c r="I189" s="155" t="s">
        <v>651</v>
      </c>
      <c r="J189" s="241" t="s">
        <v>978</v>
      </c>
      <c r="K189" s="203" t="s">
        <v>651</v>
      </c>
      <c r="L189" s="153"/>
      <c r="M189" s="41"/>
      <c r="N189" s="231"/>
    </row>
    <row r="190" spans="1:14" ht="29">
      <c r="A190" s="152">
        <v>45382</v>
      </c>
      <c r="B190" s="154" t="s">
        <v>744</v>
      </c>
      <c r="C190" s="153" t="s">
        <v>132</v>
      </c>
      <c r="D190" s="153" t="s">
        <v>142</v>
      </c>
      <c r="E190" s="153" t="s">
        <v>14</v>
      </c>
      <c r="F190" s="154" t="s">
        <v>648</v>
      </c>
      <c r="G190" s="154" t="s">
        <v>649</v>
      </c>
      <c r="H190" s="154" t="s">
        <v>650</v>
      </c>
      <c r="I190" s="155" t="s">
        <v>651</v>
      </c>
      <c r="J190" s="241" t="s">
        <v>971</v>
      </c>
      <c r="K190" s="203">
        <f>[1]CCP_DataFile_6_2!I6</f>
        <v>22740623.800000001</v>
      </c>
      <c r="L190" s="153" t="e">
        <v>#N/A</v>
      </c>
      <c r="M190" s="41"/>
      <c r="N190" s="231"/>
    </row>
    <row r="191" spans="1:14" ht="29">
      <c r="A191" s="152">
        <v>45382</v>
      </c>
      <c r="B191" s="154" t="s">
        <v>744</v>
      </c>
      <c r="C191" s="153" t="s">
        <v>132</v>
      </c>
      <c r="D191" s="153" t="s">
        <v>142</v>
      </c>
      <c r="E191" s="153" t="s">
        <v>14</v>
      </c>
      <c r="F191" s="154" t="s">
        <v>648</v>
      </c>
      <c r="G191" s="154" t="s">
        <v>649</v>
      </c>
      <c r="H191" s="154" t="s">
        <v>650</v>
      </c>
      <c r="I191" s="155" t="s">
        <v>651</v>
      </c>
      <c r="J191" s="241" t="s">
        <v>970</v>
      </c>
      <c r="K191" s="203">
        <f>[1]CCP_DataFile_6_2!I7</f>
        <v>22702807.440000001</v>
      </c>
      <c r="L191" s="153" t="e">
        <v>#N/A</v>
      </c>
      <c r="M191" s="41"/>
      <c r="N191" s="231"/>
    </row>
    <row r="192" spans="1:14" ht="29">
      <c r="A192" s="152">
        <v>45382</v>
      </c>
      <c r="B192" s="154" t="s">
        <v>744</v>
      </c>
      <c r="C192" s="153" t="s">
        <v>132</v>
      </c>
      <c r="D192" s="153" t="s">
        <v>142</v>
      </c>
      <c r="E192" s="153" t="s">
        <v>14</v>
      </c>
      <c r="F192" s="154" t="s">
        <v>648</v>
      </c>
      <c r="G192" s="154" t="s">
        <v>649</v>
      </c>
      <c r="H192" s="154" t="s">
        <v>650</v>
      </c>
      <c r="I192" s="155" t="s">
        <v>651</v>
      </c>
      <c r="J192" s="241" t="s">
        <v>975</v>
      </c>
      <c r="K192" s="203" t="s">
        <v>651</v>
      </c>
      <c r="L192" s="153" t="e">
        <v>#N/A</v>
      </c>
      <c r="M192" s="41"/>
      <c r="N192" s="231"/>
    </row>
    <row r="193" spans="1:14" ht="29">
      <c r="A193" s="152">
        <v>45382</v>
      </c>
      <c r="B193" s="154" t="s">
        <v>744</v>
      </c>
      <c r="C193" s="153" t="s">
        <v>132</v>
      </c>
      <c r="D193" s="153" t="s">
        <v>142</v>
      </c>
      <c r="E193" s="153" t="s">
        <v>14</v>
      </c>
      <c r="F193" s="154" t="s">
        <v>648</v>
      </c>
      <c r="G193" s="154" t="s">
        <v>649</v>
      </c>
      <c r="H193" s="154" t="s">
        <v>650</v>
      </c>
      <c r="I193" s="155" t="s">
        <v>651</v>
      </c>
      <c r="J193" s="241" t="s">
        <v>976</v>
      </c>
      <c r="K193" s="203" t="s">
        <v>651</v>
      </c>
      <c r="L193" s="153" t="e">
        <v>#N/A</v>
      </c>
      <c r="M193" s="41"/>
      <c r="N193" s="231"/>
    </row>
    <row r="194" spans="1:14" ht="29">
      <c r="A194" s="152">
        <v>45382</v>
      </c>
      <c r="B194" s="154" t="s">
        <v>744</v>
      </c>
      <c r="C194" s="153" t="s">
        <v>132</v>
      </c>
      <c r="D194" s="153" t="s">
        <v>142</v>
      </c>
      <c r="E194" s="153" t="s">
        <v>14</v>
      </c>
      <c r="F194" s="154" t="s">
        <v>648</v>
      </c>
      <c r="G194" s="154" t="s">
        <v>649</v>
      </c>
      <c r="H194" s="154" t="s">
        <v>650</v>
      </c>
      <c r="I194" s="155" t="s">
        <v>651</v>
      </c>
      <c r="J194" s="241" t="s">
        <v>977</v>
      </c>
      <c r="K194" s="203" t="s">
        <v>651</v>
      </c>
      <c r="L194" s="153" t="e">
        <v>#N/A</v>
      </c>
      <c r="M194" s="41"/>
      <c r="N194" s="231"/>
    </row>
    <row r="195" spans="1:14" ht="29">
      <c r="A195" s="152">
        <v>45382</v>
      </c>
      <c r="B195" s="154" t="s">
        <v>744</v>
      </c>
      <c r="C195" s="153" t="s">
        <v>132</v>
      </c>
      <c r="D195" s="153" t="s">
        <v>142</v>
      </c>
      <c r="E195" s="153" t="s">
        <v>14</v>
      </c>
      <c r="F195" s="154" t="s">
        <v>648</v>
      </c>
      <c r="G195" s="154" t="s">
        <v>649</v>
      </c>
      <c r="H195" s="154" t="s">
        <v>650</v>
      </c>
      <c r="I195" s="155" t="s">
        <v>651</v>
      </c>
      <c r="J195" s="241" t="s">
        <v>978</v>
      </c>
      <c r="K195" s="203" t="s">
        <v>651</v>
      </c>
      <c r="L195" s="153" t="e">
        <v>#N/A</v>
      </c>
      <c r="M195" s="41"/>
      <c r="N195" s="231"/>
    </row>
    <row r="196" spans="1:14" ht="29">
      <c r="A196" s="152">
        <v>45382</v>
      </c>
      <c r="B196" s="154" t="s">
        <v>745</v>
      </c>
      <c r="C196" s="153" t="s">
        <v>132</v>
      </c>
      <c r="D196" s="153" t="s">
        <v>144</v>
      </c>
      <c r="E196" s="153" t="s">
        <v>14</v>
      </c>
      <c r="F196" s="154" t="s">
        <v>648</v>
      </c>
      <c r="G196" s="154" t="s">
        <v>649</v>
      </c>
      <c r="H196" s="154" t="s">
        <v>650</v>
      </c>
      <c r="I196" s="155" t="s">
        <v>651</v>
      </c>
      <c r="J196" s="241" t="s">
        <v>971</v>
      </c>
      <c r="K196" s="203">
        <f>[1]CCP_DataFile_6_2!J6</f>
        <v>5324209259.9899998</v>
      </c>
      <c r="L196" s="153" t="e">
        <v>#N/A</v>
      </c>
      <c r="M196" s="41"/>
      <c r="N196" s="231"/>
    </row>
    <row r="197" spans="1:14" ht="29">
      <c r="A197" s="152">
        <v>45382</v>
      </c>
      <c r="B197" s="154" t="s">
        <v>745</v>
      </c>
      <c r="C197" s="153" t="s">
        <v>132</v>
      </c>
      <c r="D197" s="153" t="s">
        <v>144</v>
      </c>
      <c r="E197" s="153" t="s">
        <v>14</v>
      </c>
      <c r="F197" s="154" t="s">
        <v>648</v>
      </c>
      <c r="G197" s="154" t="s">
        <v>649</v>
      </c>
      <c r="H197" s="154" t="s">
        <v>650</v>
      </c>
      <c r="I197" s="155" t="s">
        <v>651</v>
      </c>
      <c r="J197" s="241" t="s">
        <v>970</v>
      </c>
      <c r="K197" s="203">
        <f>[1]CCP_DataFile_6_2!J7</f>
        <v>4294402708.25</v>
      </c>
      <c r="L197" s="153" t="e">
        <v>#N/A</v>
      </c>
      <c r="M197" s="41"/>
      <c r="N197" s="231"/>
    </row>
    <row r="198" spans="1:14" ht="29">
      <c r="A198" s="152">
        <v>45382</v>
      </c>
      <c r="B198" s="154" t="s">
        <v>745</v>
      </c>
      <c r="C198" s="153" t="s">
        <v>132</v>
      </c>
      <c r="D198" s="153" t="s">
        <v>144</v>
      </c>
      <c r="E198" s="153" t="s">
        <v>14</v>
      </c>
      <c r="F198" s="154" t="s">
        <v>648</v>
      </c>
      <c r="G198" s="154" t="s">
        <v>649</v>
      </c>
      <c r="H198" s="154" t="s">
        <v>650</v>
      </c>
      <c r="I198" s="155" t="s">
        <v>651</v>
      </c>
      <c r="J198" s="241" t="s">
        <v>975</v>
      </c>
      <c r="K198" s="203">
        <f>[1]CCP_DataFile_6_2!J2</f>
        <v>5107890017.8199997</v>
      </c>
      <c r="L198" s="153" t="e">
        <v>#N/A</v>
      </c>
      <c r="M198" s="41"/>
      <c r="N198" s="231"/>
    </row>
    <row r="199" spans="1:14" ht="29">
      <c r="A199" s="152">
        <v>45382</v>
      </c>
      <c r="B199" s="154" t="s">
        <v>745</v>
      </c>
      <c r="C199" s="153" t="s">
        <v>132</v>
      </c>
      <c r="D199" s="153" t="s">
        <v>144</v>
      </c>
      <c r="E199" s="153" t="s">
        <v>14</v>
      </c>
      <c r="F199" s="154" t="s">
        <v>648</v>
      </c>
      <c r="G199" s="154" t="s">
        <v>649</v>
      </c>
      <c r="H199" s="154" t="s">
        <v>650</v>
      </c>
      <c r="I199" s="155" t="s">
        <v>651</v>
      </c>
      <c r="J199" s="241" t="s">
        <v>976</v>
      </c>
      <c r="K199" s="203">
        <f>[1]CCP_DataFile_6_2!J3</f>
        <v>4086576490.4000001</v>
      </c>
      <c r="L199" s="153" t="e">
        <v>#N/A</v>
      </c>
      <c r="M199" s="41"/>
      <c r="N199" s="231"/>
    </row>
    <row r="200" spans="1:14" ht="29">
      <c r="A200" s="152">
        <v>45382</v>
      </c>
      <c r="B200" s="154" t="s">
        <v>745</v>
      </c>
      <c r="C200" s="153" t="s">
        <v>132</v>
      </c>
      <c r="D200" s="153" t="s">
        <v>144</v>
      </c>
      <c r="E200" s="153" t="s">
        <v>14</v>
      </c>
      <c r="F200" s="154" t="s">
        <v>648</v>
      </c>
      <c r="G200" s="154" t="s">
        <v>649</v>
      </c>
      <c r="H200" s="154" t="s">
        <v>650</v>
      </c>
      <c r="I200" s="155" t="s">
        <v>651</v>
      </c>
      <c r="J200" s="241" t="s">
        <v>977</v>
      </c>
      <c r="K200" s="203">
        <f>[1]CCP_DataFile_6_2!J4</f>
        <v>216319242.16999999</v>
      </c>
      <c r="L200" s="153" t="e">
        <v>#N/A</v>
      </c>
      <c r="M200" s="41"/>
      <c r="N200" s="231"/>
    </row>
    <row r="201" spans="1:14" ht="29">
      <c r="A201" s="152">
        <v>45382</v>
      </c>
      <c r="B201" s="154" t="s">
        <v>745</v>
      </c>
      <c r="C201" s="153" t="s">
        <v>132</v>
      </c>
      <c r="D201" s="153" t="s">
        <v>144</v>
      </c>
      <c r="E201" s="153" t="s">
        <v>14</v>
      </c>
      <c r="F201" s="154" t="s">
        <v>648</v>
      </c>
      <c r="G201" s="154" t="s">
        <v>649</v>
      </c>
      <c r="H201" s="154" t="s">
        <v>650</v>
      </c>
      <c r="I201" s="155" t="s">
        <v>651</v>
      </c>
      <c r="J201" s="241" t="s">
        <v>978</v>
      </c>
      <c r="K201" s="203">
        <f>[1]CCP_DataFile_6_2!J5</f>
        <v>207826217.84999999</v>
      </c>
      <c r="L201" s="153" t="e">
        <v>#N/A</v>
      </c>
      <c r="M201" s="41"/>
      <c r="N201" s="231"/>
    </row>
    <row r="202" spans="1:14" ht="43.5">
      <c r="A202" s="152">
        <v>45382</v>
      </c>
      <c r="B202" s="154" t="s">
        <v>746</v>
      </c>
      <c r="C202" s="153" t="s">
        <v>132</v>
      </c>
      <c r="D202" s="153" t="s">
        <v>146</v>
      </c>
      <c r="E202" s="153" t="s">
        <v>14</v>
      </c>
      <c r="F202" s="154" t="s">
        <v>648</v>
      </c>
      <c r="G202" s="154" t="s">
        <v>649</v>
      </c>
      <c r="H202" s="154" t="s">
        <v>650</v>
      </c>
      <c r="I202" s="155" t="s">
        <v>651</v>
      </c>
      <c r="J202" s="241" t="s">
        <v>971</v>
      </c>
      <c r="K202" s="203">
        <f>[1]CCP_DataFile_6_2!K6</f>
        <v>38109790262.879997</v>
      </c>
      <c r="L202" s="153" t="e">
        <v>#N/A</v>
      </c>
      <c r="M202" s="41"/>
      <c r="N202" s="231"/>
    </row>
    <row r="203" spans="1:14" ht="43.5">
      <c r="A203" s="152">
        <v>45382</v>
      </c>
      <c r="B203" s="154" t="s">
        <v>746</v>
      </c>
      <c r="C203" s="153" t="s">
        <v>132</v>
      </c>
      <c r="D203" s="153" t="s">
        <v>146</v>
      </c>
      <c r="E203" s="153" t="s">
        <v>14</v>
      </c>
      <c r="F203" s="154" t="s">
        <v>648</v>
      </c>
      <c r="G203" s="154" t="s">
        <v>649</v>
      </c>
      <c r="H203" s="154" t="s">
        <v>650</v>
      </c>
      <c r="I203" s="155" t="s">
        <v>651</v>
      </c>
      <c r="J203" s="241" t="s">
        <v>970</v>
      </c>
      <c r="K203" s="203">
        <f>[1]CCP_DataFile_6_2!K7</f>
        <v>32137961133.669998</v>
      </c>
      <c r="L203" s="153" t="e">
        <v>#N/A</v>
      </c>
      <c r="M203" s="41"/>
      <c r="N203" s="231"/>
    </row>
    <row r="204" spans="1:14" ht="43.5">
      <c r="A204" s="152">
        <v>45382</v>
      </c>
      <c r="B204" s="154" t="s">
        <v>746</v>
      </c>
      <c r="C204" s="153" t="s">
        <v>132</v>
      </c>
      <c r="D204" s="153" t="s">
        <v>146</v>
      </c>
      <c r="E204" s="153" t="s">
        <v>14</v>
      </c>
      <c r="F204" s="154" t="s">
        <v>648</v>
      </c>
      <c r="G204" s="154" t="s">
        <v>649</v>
      </c>
      <c r="H204" s="154" t="s">
        <v>650</v>
      </c>
      <c r="I204" s="155" t="s">
        <v>651</v>
      </c>
      <c r="J204" s="241" t="s">
        <v>975</v>
      </c>
      <c r="K204" s="203">
        <f>[1]CCP_DataFile_6_2!K2</f>
        <v>25031868825.66</v>
      </c>
      <c r="L204" s="153" t="e">
        <v>#N/A</v>
      </c>
      <c r="M204" s="41"/>
      <c r="N204" s="231"/>
    </row>
    <row r="205" spans="1:14" ht="43.5">
      <c r="A205" s="152">
        <v>45382</v>
      </c>
      <c r="B205" s="154" t="s">
        <v>746</v>
      </c>
      <c r="C205" s="153" t="s">
        <v>132</v>
      </c>
      <c r="D205" s="153" t="s">
        <v>146</v>
      </c>
      <c r="E205" s="153" t="s">
        <v>14</v>
      </c>
      <c r="F205" s="154" t="s">
        <v>648</v>
      </c>
      <c r="G205" s="154" t="s">
        <v>649</v>
      </c>
      <c r="H205" s="154" t="s">
        <v>650</v>
      </c>
      <c r="I205" s="155" t="s">
        <v>651</v>
      </c>
      <c r="J205" s="241" t="s">
        <v>976</v>
      </c>
      <c r="K205" s="203">
        <f>[1]CCP_DataFile_6_2!K3</f>
        <v>20919125853.529999</v>
      </c>
      <c r="L205" s="153" t="e">
        <v>#N/A</v>
      </c>
      <c r="M205" s="41"/>
      <c r="N205" s="231"/>
    </row>
    <row r="206" spans="1:14" ht="43.5">
      <c r="A206" s="152">
        <v>45382</v>
      </c>
      <c r="B206" s="154" t="s">
        <v>746</v>
      </c>
      <c r="C206" s="153" t="s">
        <v>132</v>
      </c>
      <c r="D206" s="153" t="s">
        <v>146</v>
      </c>
      <c r="E206" s="153" t="s">
        <v>14</v>
      </c>
      <c r="F206" s="154" t="s">
        <v>648</v>
      </c>
      <c r="G206" s="154" t="s">
        <v>649</v>
      </c>
      <c r="H206" s="154" t="s">
        <v>650</v>
      </c>
      <c r="I206" s="155" t="s">
        <v>651</v>
      </c>
      <c r="J206" s="241" t="s">
        <v>977</v>
      </c>
      <c r="K206" s="203">
        <f>[1]CCP_DataFile_6_2!K4</f>
        <v>13077921437.219999</v>
      </c>
      <c r="L206" s="153" t="e">
        <v>#N/A</v>
      </c>
      <c r="M206" s="41"/>
      <c r="N206" s="231"/>
    </row>
    <row r="207" spans="1:14" ht="43.5">
      <c r="A207" s="152">
        <v>45382</v>
      </c>
      <c r="B207" s="154" t="s">
        <v>746</v>
      </c>
      <c r="C207" s="153" t="s">
        <v>132</v>
      </c>
      <c r="D207" s="153" t="s">
        <v>146</v>
      </c>
      <c r="E207" s="153" t="s">
        <v>14</v>
      </c>
      <c r="F207" s="154" t="s">
        <v>648</v>
      </c>
      <c r="G207" s="154" t="s">
        <v>649</v>
      </c>
      <c r="H207" s="154" t="s">
        <v>650</v>
      </c>
      <c r="I207" s="155" t="s">
        <v>651</v>
      </c>
      <c r="J207" s="241" t="s">
        <v>978</v>
      </c>
      <c r="K207" s="203">
        <f>[1]CCP_DataFile_6_2!K5</f>
        <v>11218835280.139999</v>
      </c>
      <c r="L207" s="153" t="e">
        <v>#N/A</v>
      </c>
      <c r="M207" s="41"/>
      <c r="N207" s="231"/>
    </row>
    <row r="208" spans="1:14" ht="29">
      <c r="A208" s="152">
        <v>45382</v>
      </c>
      <c r="B208" s="154" t="s">
        <v>747</v>
      </c>
      <c r="C208" s="153" t="s">
        <v>132</v>
      </c>
      <c r="D208" s="153" t="s">
        <v>148</v>
      </c>
      <c r="E208" s="153" t="s">
        <v>14</v>
      </c>
      <c r="F208" s="154" t="s">
        <v>648</v>
      </c>
      <c r="G208" s="154" t="s">
        <v>649</v>
      </c>
      <c r="H208" s="154" t="s">
        <v>650</v>
      </c>
      <c r="I208" s="155" t="s">
        <v>651</v>
      </c>
      <c r="J208" s="241" t="s">
        <v>971</v>
      </c>
      <c r="K208" s="203">
        <f>[1]CCP_DataFile_6_2!L6</f>
        <v>1290915033.78</v>
      </c>
      <c r="L208" s="153" t="e">
        <v>#N/A</v>
      </c>
      <c r="M208" s="41"/>
      <c r="N208" s="231"/>
    </row>
    <row r="209" spans="1:14" ht="29">
      <c r="A209" s="152">
        <v>45382</v>
      </c>
      <c r="B209" s="154" t="s">
        <v>747</v>
      </c>
      <c r="C209" s="153" t="s">
        <v>132</v>
      </c>
      <c r="D209" s="153" t="s">
        <v>148</v>
      </c>
      <c r="E209" s="153" t="s">
        <v>14</v>
      </c>
      <c r="F209" s="154" t="s">
        <v>648</v>
      </c>
      <c r="G209" s="154" t="s">
        <v>649</v>
      </c>
      <c r="H209" s="154" t="s">
        <v>650</v>
      </c>
      <c r="I209" s="155" t="s">
        <v>651</v>
      </c>
      <c r="J209" s="241" t="s">
        <v>970</v>
      </c>
      <c r="K209" s="203">
        <f>[1]CCP_DataFile_6_2!L7</f>
        <v>1159796173.55</v>
      </c>
      <c r="L209" s="153" t="e">
        <v>#N/A</v>
      </c>
      <c r="M209" s="41"/>
      <c r="N209" s="231"/>
    </row>
    <row r="210" spans="1:14" ht="29">
      <c r="A210" s="152">
        <v>45382</v>
      </c>
      <c r="B210" s="154" t="s">
        <v>747</v>
      </c>
      <c r="C210" s="153" t="s">
        <v>132</v>
      </c>
      <c r="D210" s="153" t="s">
        <v>148</v>
      </c>
      <c r="E210" s="153" t="s">
        <v>14</v>
      </c>
      <c r="F210" s="154" t="s">
        <v>648</v>
      </c>
      <c r="G210" s="154" t="s">
        <v>649</v>
      </c>
      <c r="H210" s="154" t="s">
        <v>650</v>
      </c>
      <c r="I210" s="155" t="s">
        <v>651</v>
      </c>
      <c r="J210" s="241" t="s">
        <v>975</v>
      </c>
      <c r="K210" s="203">
        <f>[1]CCP_DataFile_6_2!L2</f>
        <v>477251242.75999999</v>
      </c>
      <c r="L210" s="153" t="e">
        <v>#N/A</v>
      </c>
      <c r="M210" s="41"/>
      <c r="N210" s="231"/>
    </row>
    <row r="211" spans="1:14" ht="29">
      <c r="A211" s="152">
        <v>45382</v>
      </c>
      <c r="B211" s="154" t="s">
        <v>747</v>
      </c>
      <c r="C211" s="153" t="s">
        <v>132</v>
      </c>
      <c r="D211" s="153" t="s">
        <v>148</v>
      </c>
      <c r="E211" s="153" t="s">
        <v>14</v>
      </c>
      <c r="F211" s="154" t="s">
        <v>648</v>
      </c>
      <c r="G211" s="154" t="s">
        <v>649</v>
      </c>
      <c r="H211" s="154" t="s">
        <v>650</v>
      </c>
      <c r="I211" s="155" t="s">
        <v>651</v>
      </c>
      <c r="J211" s="241" t="s">
        <v>976</v>
      </c>
      <c r="K211" s="203">
        <f>[1]CCP_DataFile_6_2!L3</f>
        <v>441743828.35000002</v>
      </c>
      <c r="L211" s="153" t="e">
        <v>#N/A</v>
      </c>
      <c r="M211" s="41"/>
      <c r="N211" s="231"/>
    </row>
    <row r="212" spans="1:14" ht="29">
      <c r="A212" s="152">
        <v>45382</v>
      </c>
      <c r="B212" s="154" t="s">
        <v>747</v>
      </c>
      <c r="C212" s="153" t="s">
        <v>132</v>
      </c>
      <c r="D212" s="153" t="s">
        <v>148</v>
      </c>
      <c r="E212" s="153" t="s">
        <v>14</v>
      </c>
      <c r="F212" s="154" t="s">
        <v>648</v>
      </c>
      <c r="G212" s="154" t="s">
        <v>649</v>
      </c>
      <c r="H212" s="154" t="s">
        <v>650</v>
      </c>
      <c r="I212" s="155" t="s">
        <v>651</v>
      </c>
      <c r="J212" s="241" t="s">
        <v>977</v>
      </c>
      <c r="K212" s="203">
        <f>[1]CCP_DataFile_6_2!L4</f>
        <v>813663791.00999999</v>
      </c>
      <c r="L212" s="153" t="e">
        <v>#N/A</v>
      </c>
      <c r="M212" s="41"/>
      <c r="N212" s="231"/>
    </row>
    <row r="213" spans="1:14" ht="29">
      <c r="A213" s="152">
        <v>45382</v>
      </c>
      <c r="B213" s="154" t="s">
        <v>747</v>
      </c>
      <c r="C213" s="153" t="s">
        <v>132</v>
      </c>
      <c r="D213" s="153" t="s">
        <v>148</v>
      </c>
      <c r="E213" s="153" t="s">
        <v>14</v>
      </c>
      <c r="F213" s="154" t="s">
        <v>648</v>
      </c>
      <c r="G213" s="154" t="s">
        <v>649</v>
      </c>
      <c r="H213" s="154" t="s">
        <v>650</v>
      </c>
      <c r="I213" s="155" t="s">
        <v>651</v>
      </c>
      <c r="J213" s="241" t="s">
        <v>978</v>
      </c>
      <c r="K213" s="203">
        <f>[1]CCP_DataFile_6_2!L5</f>
        <v>718052345.19000006</v>
      </c>
      <c r="L213" s="153" t="e">
        <v>#N/A</v>
      </c>
      <c r="M213" s="41"/>
      <c r="N213" s="231"/>
    </row>
    <row r="214" spans="1:14" ht="29">
      <c r="A214" s="152">
        <v>45382</v>
      </c>
      <c r="B214" s="154" t="s">
        <v>748</v>
      </c>
      <c r="C214" s="153" t="s">
        <v>132</v>
      </c>
      <c r="D214" s="153" t="s">
        <v>150</v>
      </c>
      <c r="E214" s="153" t="s">
        <v>14</v>
      </c>
      <c r="F214" s="154" t="s">
        <v>648</v>
      </c>
      <c r="G214" s="154" t="s">
        <v>649</v>
      </c>
      <c r="H214" s="154" t="s">
        <v>650</v>
      </c>
      <c r="I214" s="155" t="s">
        <v>651</v>
      </c>
      <c r="J214" s="241" t="s">
        <v>971</v>
      </c>
      <c r="K214" s="204">
        <f>[1]CCP_DataFile_6_2!M6</f>
        <v>2350176519.6399999</v>
      </c>
      <c r="L214" s="153" t="e">
        <v>#N/A</v>
      </c>
      <c r="M214" s="41"/>
      <c r="N214" s="231"/>
    </row>
    <row r="215" spans="1:14" ht="29">
      <c r="A215" s="152">
        <v>45382</v>
      </c>
      <c r="B215" s="154" t="s">
        <v>748</v>
      </c>
      <c r="C215" s="153" t="s">
        <v>132</v>
      </c>
      <c r="D215" s="153" t="s">
        <v>150</v>
      </c>
      <c r="E215" s="153" t="s">
        <v>14</v>
      </c>
      <c r="F215" s="154" t="s">
        <v>648</v>
      </c>
      <c r="G215" s="154" t="s">
        <v>649</v>
      </c>
      <c r="H215" s="154" t="s">
        <v>650</v>
      </c>
      <c r="I215" s="155" t="s">
        <v>651</v>
      </c>
      <c r="J215" s="241" t="s">
        <v>970</v>
      </c>
      <c r="K215" s="204">
        <f>[1]CCP_DataFile_6_2!M7</f>
        <v>2142558878.97</v>
      </c>
      <c r="L215" s="153" t="e">
        <v>#N/A</v>
      </c>
      <c r="M215" s="41"/>
      <c r="N215" s="231"/>
    </row>
    <row r="216" spans="1:14" ht="29">
      <c r="A216" s="152">
        <v>45382</v>
      </c>
      <c r="B216" s="154" t="s">
        <v>748</v>
      </c>
      <c r="C216" s="153" t="s">
        <v>132</v>
      </c>
      <c r="D216" s="153" t="s">
        <v>150</v>
      </c>
      <c r="E216" s="153" t="s">
        <v>14</v>
      </c>
      <c r="F216" s="154" t="s">
        <v>648</v>
      </c>
      <c r="G216" s="154" t="s">
        <v>649</v>
      </c>
      <c r="H216" s="154" t="s">
        <v>650</v>
      </c>
      <c r="I216" s="155" t="s">
        <v>651</v>
      </c>
      <c r="J216" s="241" t="s">
        <v>975</v>
      </c>
      <c r="K216" s="204">
        <f>[1]CCP_DataFile_6_2!M2</f>
        <v>1389409363.0599999</v>
      </c>
      <c r="L216" s="153" t="e">
        <v>#N/A</v>
      </c>
      <c r="M216" s="41"/>
      <c r="N216" s="231"/>
    </row>
    <row r="217" spans="1:14" ht="29">
      <c r="A217" s="152">
        <v>45382</v>
      </c>
      <c r="B217" s="154" t="s">
        <v>748</v>
      </c>
      <c r="C217" s="153" t="s">
        <v>132</v>
      </c>
      <c r="D217" s="153" t="s">
        <v>150</v>
      </c>
      <c r="E217" s="153" t="s">
        <v>14</v>
      </c>
      <c r="F217" s="154" t="s">
        <v>648</v>
      </c>
      <c r="G217" s="154" t="s">
        <v>649</v>
      </c>
      <c r="H217" s="154" t="s">
        <v>650</v>
      </c>
      <c r="I217" s="155" t="s">
        <v>651</v>
      </c>
      <c r="J217" s="241" t="s">
        <v>976</v>
      </c>
      <c r="K217" s="204">
        <f>[1]CCP_DataFile_6_2!M3</f>
        <v>1277268927.6199999</v>
      </c>
      <c r="L217" s="153" t="e">
        <v>#N/A</v>
      </c>
      <c r="M217" s="41"/>
      <c r="N217" s="231"/>
    </row>
    <row r="218" spans="1:14" ht="29">
      <c r="A218" s="152">
        <v>45382</v>
      </c>
      <c r="B218" s="154" t="s">
        <v>748</v>
      </c>
      <c r="C218" s="153" t="s">
        <v>132</v>
      </c>
      <c r="D218" s="153" t="s">
        <v>150</v>
      </c>
      <c r="E218" s="153" t="s">
        <v>14</v>
      </c>
      <c r="F218" s="154" t="s">
        <v>648</v>
      </c>
      <c r="G218" s="154" t="s">
        <v>649</v>
      </c>
      <c r="H218" s="154" t="s">
        <v>650</v>
      </c>
      <c r="I218" s="155" t="s">
        <v>651</v>
      </c>
      <c r="J218" s="241" t="s">
        <v>977</v>
      </c>
      <c r="K218" s="204">
        <f>[1]CCP_DataFile_6_2!M4</f>
        <v>960767156.58000004</v>
      </c>
      <c r="L218" s="153" t="e">
        <v>#N/A</v>
      </c>
      <c r="M218" s="41"/>
      <c r="N218" s="231"/>
    </row>
    <row r="219" spans="1:14" ht="29">
      <c r="A219" s="152">
        <v>45382</v>
      </c>
      <c r="B219" s="154" t="s">
        <v>748</v>
      </c>
      <c r="C219" s="153" t="s">
        <v>132</v>
      </c>
      <c r="D219" s="153" t="s">
        <v>150</v>
      </c>
      <c r="E219" s="153" t="s">
        <v>14</v>
      </c>
      <c r="F219" s="154" t="s">
        <v>648</v>
      </c>
      <c r="G219" s="154" t="s">
        <v>649</v>
      </c>
      <c r="H219" s="154" t="s">
        <v>650</v>
      </c>
      <c r="I219" s="155" t="s">
        <v>651</v>
      </c>
      <c r="J219" s="241" t="s">
        <v>978</v>
      </c>
      <c r="K219" s="204">
        <f>[1]CCP_DataFile_6_2!L5</f>
        <v>718052345.19000006</v>
      </c>
      <c r="L219" s="153" t="e">
        <v>#N/A</v>
      </c>
      <c r="M219" s="41"/>
      <c r="N219" s="231"/>
    </row>
    <row r="220" spans="1:14" ht="29">
      <c r="A220" s="152">
        <v>45382</v>
      </c>
      <c r="B220" s="154" t="s">
        <v>749</v>
      </c>
      <c r="C220" s="153" t="s">
        <v>132</v>
      </c>
      <c r="D220" s="153" t="s">
        <v>152</v>
      </c>
      <c r="E220" s="153" t="s">
        <v>14</v>
      </c>
      <c r="F220" s="154" t="s">
        <v>648</v>
      </c>
      <c r="G220" s="154" t="s">
        <v>649</v>
      </c>
      <c r="H220" s="154" t="s">
        <v>650</v>
      </c>
      <c r="I220" s="155" t="s">
        <v>651</v>
      </c>
      <c r="J220" s="241" t="s">
        <v>971</v>
      </c>
      <c r="K220" s="204">
        <f>[1]CCP_DataFile_6_2!N6</f>
        <v>18655652007.41</v>
      </c>
      <c r="L220" s="153" t="e">
        <v>#N/A</v>
      </c>
      <c r="M220" s="41"/>
      <c r="N220" s="231"/>
    </row>
    <row r="221" spans="1:14" ht="29">
      <c r="A221" s="152">
        <v>45382</v>
      </c>
      <c r="B221" s="154" t="s">
        <v>749</v>
      </c>
      <c r="C221" s="153" t="s">
        <v>132</v>
      </c>
      <c r="D221" s="153" t="s">
        <v>152</v>
      </c>
      <c r="E221" s="153" t="s">
        <v>14</v>
      </c>
      <c r="F221" s="154" t="s">
        <v>648</v>
      </c>
      <c r="G221" s="154" t="s">
        <v>649</v>
      </c>
      <c r="H221" s="154" t="s">
        <v>650</v>
      </c>
      <c r="I221" s="155" t="s">
        <v>651</v>
      </c>
      <c r="J221" s="241" t="s">
        <v>970</v>
      </c>
      <c r="K221" s="204">
        <f>[1]CCP_DataFile_6_2!N7</f>
        <v>16893678644.85</v>
      </c>
      <c r="L221" s="153" t="e">
        <v>#N/A</v>
      </c>
      <c r="M221" s="41"/>
      <c r="N221" s="231"/>
    </row>
    <row r="222" spans="1:14" ht="29">
      <c r="A222" s="152">
        <v>45382</v>
      </c>
      <c r="B222" s="154" t="s">
        <v>749</v>
      </c>
      <c r="C222" s="153" t="s">
        <v>132</v>
      </c>
      <c r="D222" s="153" t="s">
        <v>152</v>
      </c>
      <c r="E222" s="153" t="s">
        <v>14</v>
      </c>
      <c r="F222" s="154" t="s">
        <v>648</v>
      </c>
      <c r="G222" s="154" t="s">
        <v>649</v>
      </c>
      <c r="H222" s="154" t="s">
        <v>650</v>
      </c>
      <c r="I222" s="155" t="s">
        <v>651</v>
      </c>
      <c r="J222" s="241" t="s">
        <v>975</v>
      </c>
      <c r="K222" s="204">
        <f>[1]CCP_DataFile_6_2!N2</f>
        <v>8708019271.8600006</v>
      </c>
      <c r="L222" s="153" t="e">
        <v>#N/A</v>
      </c>
      <c r="M222" s="41"/>
      <c r="N222" s="231"/>
    </row>
    <row r="223" spans="1:14" ht="29">
      <c r="A223" s="152">
        <v>45382</v>
      </c>
      <c r="B223" s="154" t="s">
        <v>749</v>
      </c>
      <c r="C223" s="153" t="s">
        <v>132</v>
      </c>
      <c r="D223" s="153" t="s">
        <v>152</v>
      </c>
      <c r="E223" s="153" t="s">
        <v>14</v>
      </c>
      <c r="F223" s="154" t="s">
        <v>648</v>
      </c>
      <c r="G223" s="154" t="s">
        <v>649</v>
      </c>
      <c r="H223" s="154" t="s">
        <v>650</v>
      </c>
      <c r="I223" s="155" t="s">
        <v>651</v>
      </c>
      <c r="J223" s="241" t="s">
        <v>976</v>
      </c>
      <c r="K223" s="204">
        <f>[1]CCP_DataFile_6_2!N3</f>
        <v>7915087261.75</v>
      </c>
      <c r="L223" s="153" t="e">
        <v>#N/A</v>
      </c>
      <c r="M223" s="41"/>
      <c r="N223" s="231"/>
    </row>
    <row r="224" spans="1:14" ht="29">
      <c r="A224" s="152">
        <v>45382</v>
      </c>
      <c r="B224" s="154" t="s">
        <v>749</v>
      </c>
      <c r="C224" s="153" t="s">
        <v>132</v>
      </c>
      <c r="D224" s="153" t="s">
        <v>152</v>
      </c>
      <c r="E224" s="153" t="s">
        <v>14</v>
      </c>
      <c r="F224" s="154" t="s">
        <v>648</v>
      </c>
      <c r="G224" s="154" t="s">
        <v>649</v>
      </c>
      <c r="H224" s="154" t="s">
        <v>650</v>
      </c>
      <c r="I224" s="155" t="s">
        <v>651</v>
      </c>
      <c r="J224" s="241" t="s">
        <v>977</v>
      </c>
      <c r="K224" s="204">
        <f>[1]CCP_DataFile_6_2!N4</f>
        <v>9947632735.5499992</v>
      </c>
      <c r="L224" s="153" t="e">
        <v>#N/A</v>
      </c>
      <c r="M224" s="41"/>
      <c r="N224" s="231"/>
    </row>
    <row r="225" spans="1:14" ht="29">
      <c r="A225" s="152">
        <v>45382</v>
      </c>
      <c r="B225" s="154" t="s">
        <v>749</v>
      </c>
      <c r="C225" s="153" t="s">
        <v>132</v>
      </c>
      <c r="D225" s="153" t="s">
        <v>152</v>
      </c>
      <c r="E225" s="153" t="s">
        <v>14</v>
      </c>
      <c r="F225" s="154" t="s">
        <v>648</v>
      </c>
      <c r="G225" s="154" t="s">
        <v>649</v>
      </c>
      <c r="H225" s="154" t="s">
        <v>650</v>
      </c>
      <c r="I225" s="155" t="s">
        <v>651</v>
      </c>
      <c r="J225" s="241" t="s">
        <v>978</v>
      </c>
      <c r="K225" s="204">
        <f>[1]CCP_DataFile_6_2!N5</f>
        <v>8978591383.1000004</v>
      </c>
      <c r="L225" s="153" t="e">
        <v>#N/A</v>
      </c>
      <c r="M225" s="41"/>
      <c r="N225" s="231"/>
    </row>
    <row r="226" spans="1:14" ht="29">
      <c r="A226" s="152">
        <v>45382</v>
      </c>
      <c r="B226" s="154" t="s">
        <v>750</v>
      </c>
      <c r="C226" s="153" t="s">
        <v>132</v>
      </c>
      <c r="D226" s="153" t="s">
        <v>751</v>
      </c>
      <c r="E226" s="153" t="s">
        <v>14</v>
      </c>
      <c r="F226" s="154" t="s">
        <v>648</v>
      </c>
      <c r="G226" s="154" t="s">
        <v>649</v>
      </c>
      <c r="H226" s="154" t="s">
        <v>650</v>
      </c>
      <c r="I226" s="155" t="s">
        <v>651</v>
      </c>
      <c r="J226" s="241" t="s">
        <v>971</v>
      </c>
      <c r="K226" s="204">
        <f>[1]CCP_DataFile_6_2!O6</f>
        <v>4036255295.6399999</v>
      </c>
      <c r="L226" s="153" t="e">
        <v>#N/A</v>
      </c>
      <c r="M226" s="41"/>
      <c r="N226" s="231"/>
    </row>
    <row r="227" spans="1:14" ht="29">
      <c r="A227" s="152">
        <v>45382</v>
      </c>
      <c r="B227" s="154" t="s">
        <v>750</v>
      </c>
      <c r="C227" s="153" t="s">
        <v>132</v>
      </c>
      <c r="D227" s="153" t="s">
        <v>751</v>
      </c>
      <c r="E227" s="153" t="s">
        <v>14</v>
      </c>
      <c r="F227" s="154" t="s">
        <v>648</v>
      </c>
      <c r="G227" s="154" t="s">
        <v>649</v>
      </c>
      <c r="H227" s="154" t="s">
        <v>650</v>
      </c>
      <c r="I227" s="155" t="s">
        <v>651</v>
      </c>
      <c r="J227" s="241" t="s">
        <v>970</v>
      </c>
      <c r="K227" s="204">
        <f>[1]CCP_DataFile_6_2!O7</f>
        <v>3109394313.7399998</v>
      </c>
      <c r="L227" s="153" t="e">
        <v>#N/A</v>
      </c>
      <c r="M227" s="41"/>
      <c r="N227" s="231"/>
    </row>
    <row r="228" spans="1:14" ht="29">
      <c r="A228" s="152">
        <v>45382</v>
      </c>
      <c r="B228" s="154" t="s">
        <v>750</v>
      </c>
      <c r="C228" s="153" t="s">
        <v>132</v>
      </c>
      <c r="D228" s="153" t="s">
        <v>751</v>
      </c>
      <c r="E228" s="153" t="s">
        <v>14</v>
      </c>
      <c r="F228" s="154" t="s">
        <v>648</v>
      </c>
      <c r="G228" s="154" t="s">
        <v>649</v>
      </c>
      <c r="H228" s="154" t="s">
        <v>650</v>
      </c>
      <c r="I228" s="155" t="s">
        <v>651</v>
      </c>
      <c r="J228" s="241" t="s">
        <v>975</v>
      </c>
      <c r="K228" s="204">
        <f>[1]CCP_DataFile_6_2!O2</f>
        <v>1858810107.22</v>
      </c>
      <c r="L228" s="153" t="e">
        <v>#N/A</v>
      </c>
      <c r="M228" s="41"/>
      <c r="N228" s="231"/>
    </row>
    <row r="229" spans="1:14" ht="29">
      <c r="A229" s="152">
        <v>45382</v>
      </c>
      <c r="B229" s="154" t="s">
        <v>750</v>
      </c>
      <c r="C229" s="153" t="s">
        <v>132</v>
      </c>
      <c r="D229" s="153" t="s">
        <v>751</v>
      </c>
      <c r="E229" s="153" t="s">
        <v>14</v>
      </c>
      <c r="F229" s="154" t="s">
        <v>648</v>
      </c>
      <c r="G229" s="154" t="s">
        <v>649</v>
      </c>
      <c r="H229" s="154" t="s">
        <v>650</v>
      </c>
      <c r="I229" s="155" t="s">
        <v>651</v>
      </c>
      <c r="J229" s="241" t="s">
        <v>976</v>
      </c>
      <c r="K229" s="204">
        <f>[1]CCP_DataFile_6_2!O3</f>
        <v>1435245671.79</v>
      </c>
      <c r="L229" s="153" t="e">
        <v>#N/A</v>
      </c>
      <c r="M229" s="41"/>
      <c r="N229" s="231"/>
    </row>
    <row r="230" spans="1:14" ht="29">
      <c r="A230" s="152">
        <v>45382</v>
      </c>
      <c r="B230" s="154" t="s">
        <v>750</v>
      </c>
      <c r="C230" s="153" t="s">
        <v>132</v>
      </c>
      <c r="D230" s="153" t="s">
        <v>751</v>
      </c>
      <c r="E230" s="153" t="s">
        <v>14</v>
      </c>
      <c r="F230" s="154" t="s">
        <v>648</v>
      </c>
      <c r="G230" s="154" t="s">
        <v>649</v>
      </c>
      <c r="H230" s="154" t="s">
        <v>650</v>
      </c>
      <c r="I230" s="155" t="s">
        <v>651</v>
      </c>
      <c r="J230" s="241" t="s">
        <v>977</v>
      </c>
      <c r="K230" s="204">
        <f>[1]CCP_DataFile_6_2!O4</f>
        <v>2177445188.4200001</v>
      </c>
      <c r="L230" s="153" t="e">
        <v>#N/A</v>
      </c>
      <c r="M230" s="41"/>
      <c r="N230" s="231"/>
    </row>
    <row r="231" spans="1:14" ht="29">
      <c r="A231" s="152">
        <v>45382</v>
      </c>
      <c r="B231" s="154" t="s">
        <v>750</v>
      </c>
      <c r="C231" s="153" t="s">
        <v>132</v>
      </c>
      <c r="D231" s="153" t="s">
        <v>751</v>
      </c>
      <c r="E231" s="153" t="s">
        <v>14</v>
      </c>
      <c r="F231" s="154" t="s">
        <v>648</v>
      </c>
      <c r="G231" s="154" t="s">
        <v>649</v>
      </c>
      <c r="H231" s="154" t="s">
        <v>650</v>
      </c>
      <c r="I231" s="155" t="s">
        <v>651</v>
      </c>
      <c r="J231" s="241" t="s">
        <v>978</v>
      </c>
      <c r="K231" s="204">
        <f>[1]CCP_DataFile_6_2!O5</f>
        <v>1674148641.95</v>
      </c>
      <c r="L231" s="153" t="e">
        <v>#N/A</v>
      </c>
      <c r="M231" s="41"/>
      <c r="N231" s="231"/>
    </row>
    <row r="232" spans="1:14" ht="29">
      <c r="A232" s="152">
        <v>45382</v>
      </c>
      <c r="B232" s="154" t="s">
        <v>752</v>
      </c>
      <c r="C232" s="153" t="s">
        <v>132</v>
      </c>
      <c r="D232" s="153" t="s">
        <v>753</v>
      </c>
      <c r="E232" s="153" t="s">
        <v>14</v>
      </c>
      <c r="F232" s="154" t="s">
        <v>648</v>
      </c>
      <c r="G232" s="154" t="s">
        <v>649</v>
      </c>
      <c r="H232" s="154" t="s">
        <v>650</v>
      </c>
      <c r="I232" s="155" t="s">
        <v>651</v>
      </c>
      <c r="J232" s="241" t="s">
        <v>971</v>
      </c>
      <c r="K232" s="204">
        <f>[1]CCP_DataFile_6_2!P6</f>
        <v>0</v>
      </c>
      <c r="L232" s="153" t="s">
        <v>566</v>
      </c>
      <c r="M232" s="41"/>
      <c r="N232" s="231"/>
    </row>
    <row r="233" spans="1:14" ht="29">
      <c r="A233" s="152">
        <v>45382</v>
      </c>
      <c r="B233" s="154" t="s">
        <v>752</v>
      </c>
      <c r="C233" s="153" t="s">
        <v>132</v>
      </c>
      <c r="D233" s="153" t="s">
        <v>753</v>
      </c>
      <c r="E233" s="153" t="s">
        <v>14</v>
      </c>
      <c r="F233" s="154" t="s">
        <v>648</v>
      </c>
      <c r="G233" s="154" t="s">
        <v>649</v>
      </c>
      <c r="H233" s="154" t="s">
        <v>650</v>
      </c>
      <c r="I233" s="155" t="s">
        <v>651</v>
      </c>
      <c r="J233" s="241" t="s">
        <v>970</v>
      </c>
      <c r="K233" s="204">
        <f>[1]CCP_DataFile_6_2!P7</f>
        <v>0</v>
      </c>
      <c r="L233" s="153" t="s">
        <v>566</v>
      </c>
      <c r="M233" s="41"/>
      <c r="N233" s="231"/>
    </row>
    <row r="234" spans="1:14" ht="29">
      <c r="A234" s="152">
        <v>45382</v>
      </c>
      <c r="B234" s="154" t="s">
        <v>752</v>
      </c>
      <c r="C234" s="153" t="s">
        <v>132</v>
      </c>
      <c r="D234" s="153" t="s">
        <v>753</v>
      </c>
      <c r="E234" s="153" t="s">
        <v>14</v>
      </c>
      <c r="F234" s="154" t="s">
        <v>648</v>
      </c>
      <c r="G234" s="154" t="s">
        <v>649</v>
      </c>
      <c r="H234" s="154" t="s">
        <v>650</v>
      </c>
      <c r="I234" s="155" t="s">
        <v>651</v>
      </c>
      <c r="J234" s="241" t="s">
        <v>975</v>
      </c>
      <c r="K234" s="204">
        <f>[1]CCP_DataFile_6_2!P8</f>
        <v>0</v>
      </c>
      <c r="L234" s="153" t="s">
        <v>566</v>
      </c>
      <c r="M234" s="41"/>
      <c r="N234" s="231"/>
    </row>
    <row r="235" spans="1:14" ht="29">
      <c r="A235" s="152">
        <v>45382</v>
      </c>
      <c r="B235" s="154" t="s">
        <v>752</v>
      </c>
      <c r="C235" s="153" t="s">
        <v>132</v>
      </c>
      <c r="D235" s="153" t="s">
        <v>753</v>
      </c>
      <c r="E235" s="153" t="s">
        <v>14</v>
      </c>
      <c r="F235" s="154" t="s">
        <v>648</v>
      </c>
      <c r="G235" s="154" t="s">
        <v>649</v>
      </c>
      <c r="H235" s="154" t="s">
        <v>650</v>
      </c>
      <c r="I235" s="155" t="s">
        <v>651</v>
      </c>
      <c r="J235" s="241" t="s">
        <v>976</v>
      </c>
      <c r="K235" s="204">
        <f>[1]CCP_DataFile_6_2!P9</f>
        <v>0</v>
      </c>
      <c r="L235" s="153" t="s">
        <v>566</v>
      </c>
      <c r="M235" s="41"/>
      <c r="N235" s="231"/>
    </row>
    <row r="236" spans="1:14" ht="29">
      <c r="A236" s="152">
        <v>45382</v>
      </c>
      <c r="B236" s="154" t="s">
        <v>752</v>
      </c>
      <c r="C236" s="153" t="s">
        <v>132</v>
      </c>
      <c r="D236" s="153" t="s">
        <v>753</v>
      </c>
      <c r="E236" s="153" t="s">
        <v>14</v>
      </c>
      <c r="F236" s="154" t="s">
        <v>648</v>
      </c>
      <c r="G236" s="154" t="s">
        <v>649</v>
      </c>
      <c r="H236" s="154" t="s">
        <v>650</v>
      </c>
      <c r="I236" s="155" t="s">
        <v>651</v>
      </c>
      <c r="J236" s="241" t="s">
        <v>977</v>
      </c>
      <c r="K236" s="204">
        <f>[1]CCP_DataFile_6_2!P10</f>
        <v>0</v>
      </c>
      <c r="L236" s="153" t="s">
        <v>566</v>
      </c>
      <c r="M236" s="41"/>
      <c r="N236" s="231"/>
    </row>
    <row r="237" spans="1:14" ht="29">
      <c r="A237" s="152">
        <v>45382</v>
      </c>
      <c r="B237" s="154" t="s">
        <v>752</v>
      </c>
      <c r="C237" s="153" t="s">
        <v>132</v>
      </c>
      <c r="D237" s="153" t="s">
        <v>753</v>
      </c>
      <c r="E237" s="153" t="s">
        <v>14</v>
      </c>
      <c r="F237" s="154" t="s">
        <v>648</v>
      </c>
      <c r="G237" s="154" t="s">
        <v>649</v>
      </c>
      <c r="H237" s="154" t="s">
        <v>650</v>
      </c>
      <c r="I237" s="155" t="s">
        <v>651</v>
      </c>
      <c r="J237" s="241" t="s">
        <v>978</v>
      </c>
      <c r="K237" s="204">
        <f>[1]CCP_DataFile_6_2!P11</f>
        <v>0</v>
      </c>
      <c r="L237" s="153" t="s">
        <v>566</v>
      </c>
      <c r="M237" s="41"/>
      <c r="N237" s="231"/>
    </row>
    <row r="238" spans="1:14" ht="29">
      <c r="A238" s="152">
        <v>45382</v>
      </c>
      <c r="B238" s="154" t="s">
        <v>754</v>
      </c>
      <c r="C238" s="153" t="s">
        <v>132</v>
      </c>
      <c r="D238" s="153" t="s">
        <v>158</v>
      </c>
      <c r="E238" s="153" t="s">
        <v>14</v>
      </c>
      <c r="F238" s="154" t="s">
        <v>648</v>
      </c>
      <c r="G238" s="154" t="s">
        <v>649</v>
      </c>
      <c r="H238" s="154" t="s">
        <v>650</v>
      </c>
      <c r="I238" s="155" t="s">
        <v>651</v>
      </c>
      <c r="J238" s="241" t="s">
        <v>971</v>
      </c>
      <c r="K238" s="204">
        <f>[1]CCP_DataFile_6_2!Q6</f>
        <v>0</v>
      </c>
      <c r="L238" s="153" t="s">
        <v>566</v>
      </c>
      <c r="M238" s="41"/>
      <c r="N238" s="231"/>
    </row>
    <row r="239" spans="1:14" ht="29">
      <c r="A239" s="152">
        <v>45382</v>
      </c>
      <c r="B239" s="154" t="s">
        <v>754</v>
      </c>
      <c r="C239" s="153" t="s">
        <v>132</v>
      </c>
      <c r="D239" s="153" t="s">
        <v>158</v>
      </c>
      <c r="E239" s="153" t="s">
        <v>14</v>
      </c>
      <c r="F239" s="154" t="s">
        <v>648</v>
      </c>
      <c r="G239" s="154" t="s">
        <v>649</v>
      </c>
      <c r="H239" s="154" t="s">
        <v>650</v>
      </c>
      <c r="I239" s="155" t="s">
        <v>651</v>
      </c>
      <c r="J239" s="241" t="s">
        <v>970</v>
      </c>
      <c r="K239" s="204">
        <f>[1]CCP_DataFile_6_2!Q7</f>
        <v>0</v>
      </c>
      <c r="L239" s="153" t="s">
        <v>566</v>
      </c>
      <c r="M239" s="41"/>
      <c r="N239" s="231"/>
    </row>
    <row r="240" spans="1:14" ht="29">
      <c r="A240" s="152">
        <v>45382</v>
      </c>
      <c r="B240" s="154" t="s">
        <v>754</v>
      </c>
      <c r="C240" s="153" t="s">
        <v>132</v>
      </c>
      <c r="D240" s="153" t="s">
        <v>158</v>
      </c>
      <c r="E240" s="153" t="s">
        <v>14</v>
      </c>
      <c r="F240" s="154" t="s">
        <v>648</v>
      </c>
      <c r="G240" s="154" t="s">
        <v>649</v>
      </c>
      <c r="H240" s="154" t="s">
        <v>650</v>
      </c>
      <c r="I240" s="155" t="s">
        <v>651</v>
      </c>
      <c r="J240" s="241" t="s">
        <v>975</v>
      </c>
      <c r="K240" s="204">
        <f>[1]CCP_DataFile_6_2!Q8</f>
        <v>0</v>
      </c>
      <c r="L240" s="153" t="s">
        <v>566</v>
      </c>
      <c r="M240" s="41"/>
      <c r="N240" s="231"/>
    </row>
    <row r="241" spans="1:14" ht="29">
      <c r="A241" s="152">
        <v>45382</v>
      </c>
      <c r="B241" s="154" t="s">
        <v>754</v>
      </c>
      <c r="C241" s="153" t="s">
        <v>132</v>
      </c>
      <c r="D241" s="153" t="s">
        <v>158</v>
      </c>
      <c r="E241" s="153" t="s">
        <v>14</v>
      </c>
      <c r="F241" s="154" t="s">
        <v>648</v>
      </c>
      <c r="G241" s="154" t="s">
        <v>649</v>
      </c>
      <c r="H241" s="154" t="s">
        <v>650</v>
      </c>
      <c r="I241" s="155" t="s">
        <v>651</v>
      </c>
      <c r="J241" s="241" t="s">
        <v>976</v>
      </c>
      <c r="K241" s="204">
        <f>[1]CCP_DataFile_6_2!Q9</f>
        <v>0</v>
      </c>
      <c r="L241" s="153" t="s">
        <v>566</v>
      </c>
      <c r="M241" s="41"/>
      <c r="N241" s="231"/>
    </row>
    <row r="242" spans="1:14" ht="29">
      <c r="A242" s="152">
        <v>45382</v>
      </c>
      <c r="B242" s="154" t="s">
        <v>754</v>
      </c>
      <c r="C242" s="153" t="s">
        <v>132</v>
      </c>
      <c r="D242" s="153" t="s">
        <v>158</v>
      </c>
      <c r="E242" s="153" t="s">
        <v>14</v>
      </c>
      <c r="F242" s="154" t="s">
        <v>648</v>
      </c>
      <c r="G242" s="154" t="s">
        <v>649</v>
      </c>
      <c r="H242" s="154" t="s">
        <v>650</v>
      </c>
      <c r="I242" s="155" t="s">
        <v>651</v>
      </c>
      <c r="J242" s="241" t="s">
        <v>977</v>
      </c>
      <c r="K242" s="204">
        <f>[1]CCP_DataFile_6_2!Q10</f>
        <v>0</v>
      </c>
      <c r="L242" s="153" t="s">
        <v>566</v>
      </c>
      <c r="M242" s="41"/>
      <c r="N242" s="231"/>
    </row>
    <row r="243" spans="1:14" ht="29">
      <c r="A243" s="152">
        <v>45382</v>
      </c>
      <c r="B243" s="154" t="s">
        <v>754</v>
      </c>
      <c r="C243" s="153" t="s">
        <v>132</v>
      </c>
      <c r="D243" s="153" t="s">
        <v>158</v>
      </c>
      <c r="E243" s="153" t="s">
        <v>14</v>
      </c>
      <c r="F243" s="154" t="s">
        <v>648</v>
      </c>
      <c r="G243" s="154" t="s">
        <v>649</v>
      </c>
      <c r="H243" s="154" t="s">
        <v>650</v>
      </c>
      <c r="I243" s="155" t="s">
        <v>651</v>
      </c>
      <c r="J243" s="241" t="s">
        <v>978</v>
      </c>
      <c r="K243" s="204">
        <f>[1]CCP_DataFile_6_2!Q11</f>
        <v>0</v>
      </c>
      <c r="L243" s="153" t="s">
        <v>566</v>
      </c>
      <c r="M243" s="41"/>
      <c r="N243" s="231"/>
    </row>
    <row r="244" spans="1:14" ht="29">
      <c r="A244" s="152">
        <v>45382</v>
      </c>
      <c r="B244" s="154" t="s">
        <v>755</v>
      </c>
      <c r="C244" s="153" t="s">
        <v>132</v>
      </c>
      <c r="D244" s="153" t="s">
        <v>160</v>
      </c>
      <c r="E244" s="153" t="s">
        <v>14</v>
      </c>
      <c r="F244" s="154" t="s">
        <v>648</v>
      </c>
      <c r="G244" s="154" t="s">
        <v>649</v>
      </c>
      <c r="H244" s="154" t="s">
        <v>650</v>
      </c>
      <c r="I244" s="155" t="s">
        <v>651</v>
      </c>
      <c r="J244" s="241" t="s">
        <v>971</v>
      </c>
      <c r="K244" s="204">
        <f>[1]CCP_DataFile_6_2!R6</f>
        <v>0</v>
      </c>
      <c r="L244" s="153" t="e">
        <v>#N/A</v>
      </c>
      <c r="M244" s="41"/>
      <c r="N244" s="231"/>
    </row>
    <row r="245" spans="1:14" ht="29">
      <c r="A245" s="152">
        <v>45382</v>
      </c>
      <c r="B245" s="154" t="s">
        <v>755</v>
      </c>
      <c r="C245" s="153" t="s">
        <v>132</v>
      </c>
      <c r="D245" s="153" t="s">
        <v>160</v>
      </c>
      <c r="E245" s="153" t="s">
        <v>14</v>
      </c>
      <c r="F245" s="154" t="s">
        <v>648</v>
      </c>
      <c r="G245" s="154" t="s">
        <v>649</v>
      </c>
      <c r="H245" s="154" t="s">
        <v>650</v>
      </c>
      <c r="I245" s="155" t="s">
        <v>651</v>
      </c>
      <c r="J245" s="241" t="s">
        <v>970</v>
      </c>
      <c r="K245" s="204">
        <f>[1]CCP_DataFile_6_2!R7</f>
        <v>0</v>
      </c>
      <c r="L245" s="153" t="e">
        <v>#N/A</v>
      </c>
      <c r="M245" s="41"/>
      <c r="N245" s="231"/>
    </row>
    <row r="246" spans="1:14" ht="29">
      <c r="A246" s="152">
        <v>45382</v>
      </c>
      <c r="B246" s="154" t="s">
        <v>755</v>
      </c>
      <c r="C246" s="153" t="s">
        <v>132</v>
      </c>
      <c r="D246" s="153" t="s">
        <v>160</v>
      </c>
      <c r="E246" s="153" t="s">
        <v>14</v>
      </c>
      <c r="F246" s="154" t="s">
        <v>648</v>
      </c>
      <c r="G246" s="154" t="s">
        <v>649</v>
      </c>
      <c r="H246" s="154" t="s">
        <v>650</v>
      </c>
      <c r="I246" s="155" t="s">
        <v>651</v>
      </c>
      <c r="J246" s="241" t="s">
        <v>975</v>
      </c>
      <c r="K246" s="204">
        <f>[1]CCP_DataFile_6_2!R8</f>
        <v>0</v>
      </c>
      <c r="L246" s="153" t="e">
        <v>#N/A</v>
      </c>
      <c r="M246" s="41"/>
      <c r="N246" s="231"/>
    </row>
    <row r="247" spans="1:14" ht="29">
      <c r="A247" s="152">
        <v>45382</v>
      </c>
      <c r="B247" s="154" t="s">
        <v>755</v>
      </c>
      <c r="C247" s="153" t="s">
        <v>132</v>
      </c>
      <c r="D247" s="153" t="s">
        <v>160</v>
      </c>
      <c r="E247" s="153" t="s">
        <v>14</v>
      </c>
      <c r="F247" s="154" t="s">
        <v>648</v>
      </c>
      <c r="G247" s="154" t="s">
        <v>649</v>
      </c>
      <c r="H247" s="154" t="s">
        <v>650</v>
      </c>
      <c r="I247" s="155" t="s">
        <v>651</v>
      </c>
      <c r="J247" s="241" t="s">
        <v>976</v>
      </c>
      <c r="K247" s="204">
        <f>[1]CCP_DataFile_6_2!R9</f>
        <v>0</v>
      </c>
      <c r="L247" s="153" t="e">
        <v>#N/A</v>
      </c>
      <c r="M247" s="41"/>
      <c r="N247" s="231"/>
    </row>
    <row r="248" spans="1:14" ht="29">
      <c r="A248" s="152">
        <v>45382</v>
      </c>
      <c r="B248" s="154" t="s">
        <v>755</v>
      </c>
      <c r="C248" s="153" t="s">
        <v>132</v>
      </c>
      <c r="D248" s="153" t="s">
        <v>160</v>
      </c>
      <c r="E248" s="153" t="s">
        <v>14</v>
      </c>
      <c r="F248" s="154" t="s">
        <v>648</v>
      </c>
      <c r="G248" s="154" t="s">
        <v>649</v>
      </c>
      <c r="H248" s="154" t="s">
        <v>650</v>
      </c>
      <c r="I248" s="155" t="s">
        <v>651</v>
      </c>
      <c r="J248" s="241" t="s">
        <v>977</v>
      </c>
      <c r="K248" s="204">
        <f>[1]CCP_DataFile_6_2!R10</f>
        <v>0</v>
      </c>
      <c r="L248" s="153" t="e">
        <v>#N/A</v>
      </c>
      <c r="M248" s="41"/>
      <c r="N248" s="231"/>
    </row>
    <row r="249" spans="1:14" ht="29">
      <c r="A249" s="152">
        <v>45382</v>
      </c>
      <c r="B249" s="154" t="s">
        <v>755</v>
      </c>
      <c r="C249" s="153" t="s">
        <v>132</v>
      </c>
      <c r="D249" s="153" t="s">
        <v>160</v>
      </c>
      <c r="E249" s="153" t="s">
        <v>14</v>
      </c>
      <c r="F249" s="154" t="s">
        <v>648</v>
      </c>
      <c r="G249" s="154" t="s">
        <v>649</v>
      </c>
      <c r="H249" s="154" t="s">
        <v>650</v>
      </c>
      <c r="I249" s="155" t="s">
        <v>651</v>
      </c>
      <c r="J249" s="241" t="s">
        <v>978</v>
      </c>
      <c r="K249" s="204">
        <f>[1]CCP_DataFile_6_2!R11</f>
        <v>0</v>
      </c>
      <c r="L249" s="153" t="e">
        <v>#N/A</v>
      </c>
      <c r="M249" s="41"/>
      <c r="N249" s="231"/>
    </row>
    <row r="250" spans="1:14" ht="29">
      <c r="A250" s="152">
        <v>45382</v>
      </c>
      <c r="B250" s="154" t="s">
        <v>756</v>
      </c>
      <c r="C250" s="153" t="s">
        <v>132</v>
      </c>
      <c r="D250" s="153" t="s">
        <v>162</v>
      </c>
      <c r="E250" s="153" t="s">
        <v>14</v>
      </c>
      <c r="F250" s="154" t="s">
        <v>648</v>
      </c>
      <c r="G250" s="154" t="s">
        <v>649</v>
      </c>
      <c r="H250" s="154" t="s">
        <v>650</v>
      </c>
      <c r="I250" s="155" t="s">
        <v>651</v>
      </c>
      <c r="J250" s="241" t="s">
        <v>971</v>
      </c>
      <c r="K250" s="204">
        <f>[1]CCP_DataFile_6_2!S6</f>
        <v>0</v>
      </c>
      <c r="L250" s="153" t="s">
        <v>566</v>
      </c>
      <c r="M250" s="41"/>
      <c r="N250" s="231"/>
    </row>
    <row r="251" spans="1:14" ht="29">
      <c r="A251" s="152">
        <v>45382</v>
      </c>
      <c r="B251" s="154" t="s">
        <v>756</v>
      </c>
      <c r="C251" s="153" t="s">
        <v>132</v>
      </c>
      <c r="D251" s="153" t="s">
        <v>162</v>
      </c>
      <c r="E251" s="153" t="s">
        <v>14</v>
      </c>
      <c r="F251" s="154" t="s">
        <v>648</v>
      </c>
      <c r="G251" s="154" t="s">
        <v>649</v>
      </c>
      <c r="H251" s="154" t="s">
        <v>650</v>
      </c>
      <c r="I251" s="155" t="s">
        <v>651</v>
      </c>
      <c r="J251" s="241" t="s">
        <v>970</v>
      </c>
      <c r="K251" s="204">
        <f>[1]CCP_DataFile_6_2!S7</f>
        <v>0</v>
      </c>
      <c r="L251" s="153" t="s">
        <v>566</v>
      </c>
      <c r="M251" s="41"/>
      <c r="N251" s="231"/>
    </row>
    <row r="252" spans="1:14" ht="29">
      <c r="A252" s="152">
        <v>45382</v>
      </c>
      <c r="B252" s="154" t="s">
        <v>756</v>
      </c>
      <c r="C252" s="153" t="s">
        <v>132</v>
      </c>
      <c r="D252" s="153" t="s">
        <v>162</v>
      </c>
      <c r="E252" s="153" t="s">
        <v>14</v>
      </c>
      <c r="F252" s="154" t="s">
        <v>648</v>
      </c>
      <c r="G252" s="154" t="s">
        <v>649</v>
      </c>
      <c r="H252" s="154" t="s">
        <v>650</v>
      </c>
      <c r="I252" s="155" t="s">
        <v>651</v>
      </c>
      <c r="J252" s="241" t="s">
        <v>975</v>
      </c>
      <c r="K252" s="204">
        <f>[1]CCP_DataFile_6_2!S8</f>
        <v>0</v>
      </c>
      <c r="L252" s="153" t="s">
        <v>566</v>
      </c>
      <c r="M252" s="41"/>
      <c r="N252" s="231"/>
    </row>
    <row r="253" spans="1:14" ht="29">
      <c r="A253" s="152">
        <v>45382</v>
      </c>
      <c r="B253" s="154" t="s">
        <v>756</v>
      </c>
      <c r="C253" s="153" t="s">
        <v>132</v>
      </c>
      <c r="D253" s="153" t="s">
        <v>162</v>
      </c>
      <c r="E253" s="153" t="s">
        <v>14</v>
      </c>
      <c r="F253" s="154" t="s">
        <v>648</v>
      </c>
      <c r="G253" s="154" t="s">
        <v>649</v>
      </c>
      <c r="H253" s="154" t="s">
        <v>650</v>
      </c>
      <c r="I253" s="155" t="s">
        <v>651</v>
      </c>
      <c r="J253" s="241" t="s">
        <v>976</v>
      </c>
      <c r="K253" s="204">
        <f>[1]CCP_DataFile_6_2!S9</f>
        <v>0</v>
      </c>
      <c r="L253" s="153" t="s">
        <v>566</v>
      </c>
      <c r="M253" s="41"/>
      <c r="N253" s="231"/>
    </row>
    <row r="254" spans="1:14" ht="29">
      <c r="A254" s="152">
        <v>45382</v>
      </c>
      <c r="B254" s="154" t="s">
        <v>756</v>
      </c>
      <c r="C254" s="153" t="s">
        <v>132</v>
      </c>
      <c r="D254" s="153" t="s">
        <v>162</v>
      </c>
      <c r="E254" s="153" t="s">
        <v>14</v>
      </c>
      <c r="F254" s="154" t="s">
        <v>648</v>
      </c>
      <c r="G254" s="154" t="s">
        <v>649</v>
      </c>
      <c r="H254" s="154" t="s">
        <v>650</v>
      </c>
      <c r="I254" s="155" t="s">
        <v>651</v>
      </c>
      <c r="J254" s="241" t="s">
        <v>977</v>
      </c>
      <c r="K254" s="204">
        <f>[1]CCP_DataFile_6_2!S10</f>
        <v>0</v>
      </c>
      <c r="L254" s="153" t="s">
        <v>566</v>
      </c>
      <c r="M254" s="41"/>
      <c r="N254" s="231"/>
    </row>
    <row r="255" spans="1:14" ht="29">
      <c r="A255" s="152">
        <v>45382</v>
      </c>
      <c r="B255" s="154" t="s">
        <v>756</v>
      </c>
      <c r="C255" s="153" t="s">
        <v>132</v>
      </c>
      <c r="D255" s="153" t="s">
        <v>162</v>
      </c>
      <c r="E255" s="153" t="s">
        <v>14</v>
      </c>
      <c r="F255" s="154" t="s">
        <v>648</v>
      </c>
      <c r="G255" s="154" t="s">
        <v>649</v>
      </c>
      <c r="H255" s="154" t="s">
        <v>650</v>
      </c>
      <c r="I255" s="155" t="s">
        <v>651</v>
      </c>
      <c r="J255" s="241" t="s">
        <v>978</v>
      </c>
      <c r="K255" s="204">
        <f>[1]CCP_DataFile_6_2!S11</f>
        <v>0</v>
      </c>
      <c r="L255" s="153" t="s">
        <v>566</v>
      </c>
      <c r="M255" s="41"/>
      <c r="N255" s="231"/>
    </row>
    <row r="256" spans="1:14" ht="43.5">
      <c r="A256" s="152">
        <v>45382</v>
      </c>
      <c r="B256" s="154" t="s">
        <v>757</v>
      </c>
      <c r="C256" s="153" t="s">
        <v>132</v>
      </c>
      <c r="D256" s="153" t="s">
        <v>164</v>
      </c>
      <c r="E256" s="153" t="s">
        <v>14</v>
      </c>
      <c r="F256" s="154" t="s">
        <v>648</v>
      </c>
      <c r="G256" s="154" t="s">
        <v>649</v>
      </c>
      <c r="H256" s="154" t="s">
        <v>650</v>
      </c>
      <c r="I256" s="155" t="s">
        <v>651</v>
      </c>
      <c r="J256" s="241" t="s">
        <v>971</v>
      </c>
      <c r="K256" s="203">
        <f>[1]CCP_DataFile_6_2!T6</f>
        <v>109682958058.64999</v>
      </c>
      <c r="L256" s="153" t="e">
        <v>#N/A</v>
      </c>
      <c r="M256" s="41"/>
      <c r="N256" s="231"/>
    </row>
    <row r="257" spans="1:14" ht="43.5">
      <c r="A257" s="152">
        <v>45382</v>
      </c>
      <c r="B257" s="154" t="s">
        <v>757</v>
      </c>
      <c r="C257" s="153" t="s">
        <v>132</v>
      </c>
      <c r="D257" s="153" t="s">
        <v>164</v>
      </c>
      <c r="E257" s="153" t="s">
        <v>14</v>
      </c>
      <c r="F257" s="154" t="s">
        <v>648</v>
      </c>
      <c r="G257" s="154" t="s">
        <v>649</v>
      </c>
      <c r="H257" s="154" t="s">
        <v>650</v>
      </c>
      <c r="I257" s="155" t="s">
        <v>651</v>
      </c>
      <c r="J257" s="241" t="s">
        <v>970</v>
      </c>
      <c r="K257" s="203">
        <f>[1]CCP_DataFile_6_2!T7</f>
        <v>99576956163.550003</v>
      </c>
      <c r="L257" s="153" t="e">
        <v>#N/A</v>
      </c>
      <c r="M257" s="41"/>
      <c r="N257" s="231"/>
    </row>
    <row r="258" spans="1:14" ht="43.5">
      <c r="A258" s="152">
        <v>45382</v>
      </c>
      <c r="B258" s="154" t="s">
        <v>757</v>
      </c>
      <c r="C258" s="153" t="s">
        <v>132</v>
      </c>
      <c r="D258" s="153" t="s">
        <v>164</v>
      </c>
      <c r="E258" s="153" t="s">
        <v>14</v>
      </c>
      <c r="F258" s="154" t="s">
        <v>648</v>
      </c>
      <c r="G258" s="154" t="s">
        <v>649</v>
      </c>
      <c r="H258" s="154" t="s">
        <v>650</v>
      </c>
      <c r="I258" s="155" t="s">
        <v>651</v>
      </c>
      <c r="J258" s="241" t="s">
        <v>975</v>
      </c>
      <c r="K258" s="203" t="s">
        <v>651</v>
      </c>
      <c r="L258" s="153" t="e">
        <v>#N/A</v>
      </c>
      <c r="M258" s="41"/>
      <c r="N258" s="231"/>
    </row>
    <row r="259" spans="1:14" ht="43.5">
      <c r="A259" s="152">
        <v>45382</v>
      </c>
      <c r="B259" s="154" t="s">
        <v>757</v>
      </c>
      <c r="C259" s="153" t="s">
        <v>132</v>
      </c>
      <c r="D259" s="153" t="s">
        <v>164</v>
      </c>
      <c r="E259" s="153" t="s">
        <v>14</v>
      </c>
      <c r="F259" s="154" t="s">
        <v>648</v>
      </c>
      <c r="G259" s="154" t="s">
        <v>649</v>
      </c>
      <c r="H259" s="154" t="s">
        <v>650</v>
      </c>
      <c r="I259" s="155" t="s">
        <v>651</v>
      </c>
      <c r="J259" s="241" t="s">
        <v>976</v>
      </c>
      <c r="K259" s="203" t="s">
        <v>651</v>
      </c>
      <c r="L259" s="153" t="e">
        <v>#N/A</v>
      </c>
      <c r="M259" s="41"/>
      <c r="N259" s="231"/>
    </row>
    <row r="260" spans="1:14" ht="43.5">
      <c r="A260" s="152">
        <v>45382</v>
      </c>
      <c r="B260" s="154" t="s">
        <v>757</v>
      </c>
      <c r="C260" s="153" t="s">
        <v>132</v>
      </c>
      <c r="D260" s="153" t="s">
        <v>164</v>
      </c>
      <c r="E260" s="153" t="s">
        <v>14</v>
      </c>
      <c r="F260" s="154" t="s">
        <v>648</v>
      </c>
      <c r="G260" s="154" t="s">
        <v>649</v>
      </c>
      <c r="H260" s="154" t="s">
        <v>650</v>
      </c>
      <c r="I260" s="155" t="s">
        <v>651</v>
      </c>
      <c r="J260" s="241" t="s">
        <v>977</v>
      </c>
      <c r="K260" s="203" t="s">
        <v>651</v>
      </c>
      <c r="L260" s="153" t="e">
        <v>#N/A</v>
      </c>
      <c r="M260" s="41"/>
      <c r="N260" s="231"/>
    </row>
    <row r="261" spans="1:14" ht="43.5">
      <c r="A261" s="152">
        <v>45382</v>
      </c>
      <c r="B261" s="154" t="s">
        <v>757</v>
      </c>
      <c r="C261" s="153" t="s">
        <v>132</v>
      </c>
      <c r="D261" s="153" t="s">
        <v>164</v>
      </c>
      <c r="E261" s="153" t="s">
        <v>14</v>
      </c>
      <c r="F261" s="154" t="s">
        <v>648</v>
      </c>
      <c r="G261" s="154" t="s">
        <v>649</v>
      </c>
      <c r="H261" s="154" t="s">
        <v>650</v>
      </c>
      <c r="I261" s="155" t="s">
        <v>651</v>
      </c>
      <c r="J261" s="241" t="s">
        <v>978</v>
      </c>
      <c r="K261" s="203" t="s">
        <v>651</v>
      </c>
      <c r="L261" s="153" t="e">
        <v>#N/A</v>
      </c>
      <c r="M261" s="41"/>
      <c r="N261" s="231"/>
    </row>
    <row r="262" spans="1:14" ht="29">
      <c r="A262" s="152">
        <v>45382</v>
      </c>
      <c r="B262" s="154" t="s">
        <v>758</v>
      </c>
      <c r="C262" s="153" t="s">
        <v>167</v>
      </c>
      <c r="D262" s="153" t="s">
        <v>169</v>
      </c>
      <c r="E262" s="153" t="s">
        <v>79</v>
      </c>
      <c r="F262" s="154" t="s">
        <v>648</v>
      </c>
      <c r="G262" s="154" t="s">
        <v>649</v>
      </c>
      <c r="H262" s="154"/>
      <c r="I262" s="155" t="s">
        <v>651</v>
      </c>
      <c r="J262" s="157"/>
      <c r="K262" s="210" t="str">
        <f>[1]AggregatedDataFile!Z2</f>
        <v>Link</v>
      </c>
      <c r="L262" s="153" t="e">
        <v>#N/A</v>
      </c>
      <c r="M262" s="41"/>
      <c r="N262" s="231"/>
    </row>
    <row r="263" spans="1:14" ht="72.5">
      <c r="A263" s="152">
        <v>45382</v>
      </c>
      <c r="B263" s="154" t="s">
        <v>759</v>
      </c>
      <c r="C263" s="153" t="s">
        <v>171</v>
      </c>
      <c r="D263" s="153" t="s">
        <v>173</v>
      </c>
      <c r="E263" s="153" t="s">
        <v>79</v>
      </c>
      <c r="F263" s="154" t="s">
        <v>674</v>
      </c>
      <c r="G263" s="154" t="s">
        <v>659</v>
      </c>
      <c r="H263" s="154"/>
      <c r="I263" s="155" t="s">
        <v>651</v>
      </c>
      <c r="J263" s="157"/>
      <c r="K263" s="202" t="str">
        <f>[1]AggregatedDataFile!AA3</f>
        <v>Full-revaluation portfolio VaR</v>
      </c>
      <c r="L263" s="153" t="e">
        <v>#N/A</v>
      </c>
      <c r="M263" s="41"/>
      <c r="N263" s="231"/>
    </row>
    <row r="264" spans="1:14" ht="72.5">
      <c r="A264" s="152">
        <v>45382</v>
      </c>
      <c r="B264" s="154" t="s">
        <v>759</v>
      </c>
      <c r="C264" s="153" t="s">
        <v>171</v>
      </c>
      <c r="D264" s="153" t="s">
        <v>173</v>
      </c>
      <c r="E264" s="153" t="s">
        <v>79</v>
      </c>
      <c r="F264" s="154" t="s">
        <v>674</v>
      </c>
      <c r="G264" s="154" t="s">
        <v>660</v>
      </c>
      <c r="H264" s="154"/>
      <c r="I264" s="155" t="s">
        <v>651</v>
      </c>
      <c r="J264" s="157"/>
      <c r="K264" s="202" t="str">
        <f>[1]AggregatedDataFile!AA4</f>
        <v>Full-revaluation portfolio VaR</v>
      </c>
      <c r="L264" s="153" t="e">
        <v>#N/A</v>
      </c>
      <c r="M264" s="41"/>
      <c r="N264" s="231"/>
    </row>
    <row r="265" spans="1:14" ht="72.5">
      <c r="A265" s="152">
        <v>45382</v>
      </c>
      <c r="B265" s="154" t="s">
        <v>759</v>
      </c>
      <c r="C265" s="153" t="s">
        <v>171</v>
      </c>
      <c r="D265" s="153" t="s">
        <v>173</v>
      </c>
      <c r="E265" s="153" t="s">
        <v>79</v>
      </c>
      <c r="F265" s="154" t="s">
        <v>674</v>
      </c>
      <c r="G265" s="154" t="s">
        <v>661</v>
      </c>
      <c r="H265" s="154"/>
      <c r="I265" s="155" t="s">
        <v>651</v>
      </c>
      <c r="J265" s="157"/>
      <c r="K265" s="202" t="str">
        <f>[1]AggregatedDataFile!AA5</f>
        <v>Full-revaluation portfolio VaR</v>
      </c>
      <c r="L265" s="153" t="e">
        <v>#N/A</v>
      </c>
      <c r="M265" s="41"/>
      <c r="N265" s="231"/>
    </row>
    <row r="266" spans="1:14" ht="72.5">
      <c r="A266" s="152">
        <v>45382</v>
      </c>
      <c r="B266" s="154" t="s">
        <v>759</v>
      </c>
      <c r="C266" s="153" t="s">
        <v>171</v>
      </c>
      <c r="D266" s="153" t="s">
        <v>173</v>
      </c>
      <c r="E266" s="153" t="s">
        <v>79</v>
      </c>
      <c r="F266" s="154" t="s">
        <v>674</v>
      </c>
      <c r="G266" s="154" t="s">
        <v>662</v>
      </c>
      <c r="H266" s="154"/>
      <c r="I266" s="155" t="s">
        <v>651</v>
      </c>
      <c r="J266" s="157"/>
      <c r="K266" s="202" t="str">
        <f>[1]AggregatedDataFile!AA6</f>
        <v>Full-revaluation portfolio VaR</v>
      </c>
      <c r="L266" s="153" t="e">
        <v>#N/A</v>
      </c>
      <c r="M266" s="41"/>
      <c r="N266" s="231"/>
    </row>
    <row r="267" spans="1:14" ht="72.5">
      <c r="A267" s="152">
        <v>45382</v>
      </c>
      <c r="B267" s="154" t="s">
        <v>759</v>
      </c>
      <c r="C267" s="153" t="s">
        <v>171</v>
      </c>
      <c r="D267" s="153" t="s">
        <v>173</v>
      </c>
      <c r="E267" s="153" t="s">
        <v>79</v>
      </c>
      <c r="F267" s="154" t="s">
        <v>674</v>
      </c>
      <c r="G267" s="154" t="s">
        <v>663</v>
      </c>
      <c r="H267" s="154"/>
      <c r="I267" s="155" t="s">
        <v>651</v>
      </c>
      <c r="J267" s="157"/>
      <c r="K267" s="202" t="str">
        <f>[1]AggregatedDataFile!AA7</f>
        <v>Full-revaluation portfolio VaR</v>
      </c>
      <c r="L267" s="153" t="e">
        <v>#N/A</v>
      </c>
      <c r="M267" s="41"/>
      <c r="N267" s="231"/>
    </row>
    <row r="268" spans="1:14" ht="72.5">
      <c r="A268" s="152">
        <v>45382</v>
      </c>
      <c r="B268" s="154" t="s">
        <v>759</v>
      </c>
      <c r="C268" s="153" t="s">
        <v>171</v>
      </c>
      <c r="D268" s="153" t="s">
        <v>173</v>
      </c>
      <c r="E268" s="153" t="s">
        <v>79</v>
      </c>
      <c r="F268" s="154" t="s">
        <v>674</v>
      </c>
      <c r="G268" s="154" t="s">
        <v>664</v>
      </c>
      <c r="H268" s="154"/>
      <c r="I268" s="155" t="s">
        <v>651</v>
      </c>
      <c r="J268" s="157"/>
      <c r="K268" s="202" t="str">
        <f>[1]AggregatedDataFile!AA8</f>
        <v>Full-revaluation portfolio VaR</v>
      </c>
      <c r="L268" s="153" t="e">
        <v>#N/A</v>
      </c>
      <c r="M268" s="41"/>
      <c r="N268" s="231"/>
    </row>
    <row r="269" spans="1:14" ht="72.5">
      <c r="A269" s="152">
        <v>45382</v>
      </c>
      <c r="B269" s="154" t="s">
        <v>759</v>
      </c>
      <c r="C269" s="153" t="s">
        <v>171</v>
      </c>
      <c r="D269" s="153" t="s">
        <v>173</v>
      </c>
      <c r="E269" s="153" t="s">
        <v>79</v>
      </c>
      <c r="F269" s="154" t="s">
        <v>674</v>
      </c>
      <c r="G269" s="154" t="s">
        <v>665</v>
      </c>
      <c r="H269" s="154"/>
      <c r="I269" s="155" t="s">
        <v>651</v>
      </c>
      <c r="J269" s="157"/>
      <c r="K269" s="202" t="str">
        <f>[1]AggregatedDataFile!AA9</f>
        <v>Full-revaluation portfolio VaR</v>
      </c>
      <c r="L269" s="153" t="e">
        <v>#N/A</v>
      </c>
      <c r="M269" s="41"/>
      <c r="N269" s="231"/>
    </row>
    <row r="270" spans="1:14" ht="72.5">
      <c r="A270" s="152">
        <v>45382</v>
      </c>
      <c r="B270" s="154" t="s">
        <v>759</v>
      </c>
      <c r="C270" s="153" t="s">
        <v>171</v>
      </c>
      <c r="D270" s="153" t="s">
        <v>173</v>
      </c>
      <c r="E270" s="153" t="s">
        <v>79</v>
      </c>
      <c r="F270" s="154" t="s">
        <v>674</v>
      </c>
      <c r="G270" s="154" t="s">
        <v>666</v>
      </c>
      <c r="H270" s="154"/>
      <c r="I270" s="155" t="s">
        <v>651</v>
      </c>
      <c r="J270" s="157"/>
      <c r="K270" s="202" t="str">
        <f>[1]AggregatedDataFile!AA10</f>
        <v>Full-revaluation portfolio VaR</v>
      </c>
      <c r="L270" s="153" t="e">
        <v>#N/A</v>
      </c>
      <c r="M270" s="41"/>
      <c r="N270" s="231"/>
    </row>
    <row r="271" spans="1:14" ht="72.5">
      <c r="A271" s="152">
        <v>45382</v>
      </c>
      <c r="B271" s="154" t="s">
        <v>759</v>
      </c>
      <c r="C271" s="153" t="s">
        <v>171</v>
      </c>
      <c r="D271" s="153" t="s">
        <v>173</v>
      </c>
      <c r="E271" s="153" t="s">
        <v>79</v>
      </c>
      <c r="F271" s="154" t="s">
        <v>674</v>
      </c>
      <c r="G271" s="154" t="s">
        <v>667</v>
      </c>
      <c r="H271" s="154"/>
      <c r="I271" s="155" t="s">
        <v>651</v>
      </c>
      <c r="J271" s="157"/>
      <c r="K271" s="202" t="str">
        <f>[1]AggregatedDataFile!AA11</f>
        <v>Full-revaluation portfolio VaR</v>
      </c>
      <c r="L271" s="153" t="e">
        <v>#N/A</v>
      </c>
      <c r="M271" s="41"/>
      <c r="N271" s="231"/>
    </row>
    <row r="272" spans="1:14" ht="72.5">
      <c r="A272" s="152">
        <v>45382</v>
      </c>
      <c r="B272" s="154" t="s">
        <v>759</v>
      </c>
      <c r="C272" s="153" t="s">
        <v>171</v>
      </c>
      <c r="D272" s="153" t="s">
        <v>173</v>
      </c>
      <c r="E272" s="153" t="s">
        <v>79</v>
      </c>
      <c r="F272" s="154" t="s">
        <v>674</v>
      </c>
      <c r="G272" s="154" t="s">
        <v>668</v>
      </c>
      <c r="H272" s="154"/>
      <c r="I272" s="155" t="s">
        <v>651</v>
      </c>
      <c r="J272" s="157"/>
      <c r="K272" s="202" t="str">
        <f>[1]AggregatedDataFile!AA12</f>
        <v>Full-revaluation portfolio VaR</v>
      </c>
      <c r="L272" s="153" t="e">
        <v>#N/A</v>
      </c>
      <c r="M272" s="41"/>
      <c r="N272" s="231"/>
    </row>
    <row r="273" spans="1:14" ht="72.5">
      <c r="A273" s="152">
        <v>45382</v>
      </c>
      <c r="B273" s="154" t="s">
        <v>759</v>
      </c>
      <c r="C273" s="153" t="s">
        <v>171</v>
      </c>
      <c r="D273" s="153" t="s">
        <v>173</v>
      </c>
      <c r="E273" s="153" t="s">
        <v>79</v>
      </c>
      <c r="F273" s="154" t="s">
        <v>674</v>
      </c>
      <c r="G273" s="154" t="s">
        <v>669</v>
      </c>
      <c r="H273" s="154"/>
      <c r="I273" s="155" t="s">
        <v>651</v>
      </c>
      <c r="J273" s="157"/>
      <c r="K273" s="202" t="str">
        <f>[1]AggregatedDataFile!AA13</f>
        <v>Full-revaluation portfolio VaR</v>
      </c>
      <c r="L273" s="153" t="e">
        <v>#N/A</v>
      </c>
      <c r="M273" s="41"/>
      <c r="N273" s="231"/>
    </row>
    <row r="274" spans="1:14" ht="72.5">
      <c r="A274" s="152">
        <v>45382</v>
      </c>
      <c r="B274" s="154" t="s">
        <v>759</v>
      </c>
      <c r="C274" s="153" t="s">
        <v>171</v>
      </c>
      <c r="D274" s="153" t="s">
        <v>173</v>
      </c>
      <c r="E274" s="153" t="s">
        <v>79</v>
      </c>
      <c r="F274" s="154" t="s">
        <v>674</v>
      </c>
      <c r="G274" s="154" t="s">
        <v>670</v>
      </c>
      <c r="H274" s="154"/>
      <c r="I274" s="155" t="s">
        <v>651</v>
      </c>
      <c r="J274" s="157"/>
      <c r="K274" s="202" t="str">
        <f>[1]AggregatedDataFile!AA14</f>
        <v>Full-revaluation portfolio VaR</v>
      </c>
      <c r="L274" s="153" t="e">
        <v>#N/A</v>
      </c>
      <c r="M274" s="41"/>
      <c r="N274" s="231"/>
    </row>
    <row r="275" spans="1:14" ht="72.5">
      <c r="A275" s="152">
        <v>45382</v>
      </c>
      <c r="B275" s="154" t="s">
        <v>759</v>
      </c>
      <c r="C275" s="153" t="s">
        <v>171</v>
      </c>
      <c r="D275" s="153" t="s">
        <v>173</v>
      </c>
      <c r="E275" s="153" t="s">
        <v>79</v>
      </c>
      <c r="F275" s="154" t="s">
        <v>674</v>
      </c>
      <c r="G275" s="154" t="s">
        <v>671</v>
      </c>
      <c r="H275" s="154"/>
      <c r="I275" s="155" t="s">
        <v>651</v>
      </c>
      <c r="J275" s="157"/>
      <c r="K275" s="202" t="str">
        <f>[1]AggregatedDataFile!AA15</f>
        <v>Full-revaluation portfolio VaR</v>
      </c>
      <c r="L275" s="153" t="e">
        <v>#N/A</v>
      </c>
      <c r="M275" s="41"/>
      <c r="N275" s="231"/>
    </row>
    <row r="276" spans="1:14" ht="72.5">
      <c r="A276" s="152">
        <v>45382</v>
      </c>
      <c r="B276" s="154" t="s">
        <v>759</v>
      </c>
      <c r="C276" s="153" t="s">
        <v>171</v>
      </c>
      <c r="D276" s="153" t="s">
        <v>173</v>
      </c>
      <c r="E276" s="153" t="s">
        <v>79</v>
      </c>
      <c r="F276" s="154" t="s">
        <v>674</v>
      </c>
      <c r="G276" s="154" t="s">
        <v>672</v>
      </c>
      <c r="H276" s="154"/>
      <c r="I276" s="155" t="s">
        <v>651</v>
      </c>
      <c r="J276" s="157"/>
      <c r="K276" s="202" t="str">
        <f>[1]AggregatedDataFile!AA16</f>
        <v>Scenario matrix worst-case</v>
      </c>
      <c r="L276" s="153" t="e">
        <v>#N/A</v>
      </c>
      <c r="M276" s="41"/>
      <c r="N276" s="231"/>
    </row>
    <row r="277" spans="1:14" ht="72.5">
      <c r="A277" s="152">
        <v>45382</v>
      </c>
      <c r="B277" s="154" t="s">
        <v>760</v>
      </c>
      <c r="C277" s="153" t="s">
        <v>171</v>
      </c>
      <c r="D277" s="153" t="s">
        <v>175</v>
      </c>
      <c r="E277" s="153" t="s">
        <v>176</v>
      </c>
      <c r="F277" s="154" t="s">
        <v>674</v>
      </c>
      <c r="G277" s="154" t="s">
        <v>659</v>
      </c>
      <c r="H277" s="154"/>
      <c r="I277" s="155" t="s">
        <v>651</v>
      </c>
      <c r="J277" s="157"/>
      <c r="K277" s="211">
        <f>[1]AggregatedDataFile!AB3</f>
        <v>41409</v>
      </c>
      <c r="L277" s="153" t="e">
        <v>#N/A</v>
      </c>
      <c r="M277" s="41"/>
      <c r="N277" s="231"/>
    </row>
    <row r="278" spans="1:14" ht="72.5">
      <c r="A278" s="152">
        <v>45382</v>
      </c>
      <c r="B278" s="154" t="s">
        <v>760</v>
      </c>
      <c r="C278" s="153" t="s">
        <v>171</v>
      </c>
      <c r="D278" s="153" t="s">
        <v>175</v>
      </c>
      <c r="E278" s="153" t="s">
        <v>176</v>
      </c>
      <c r="F278" s="154" t="s">
        <v>674</v>
      </c>
      <c r="G278" s="154" t="s">
        <v>660</v>
      </c>
      <c r="H278" s="154"/>
      <c r="I278" s="155" t="s">
        <v>651</v>
      </c>
      <c r="J278" s="157"/>
      <c r="K278" s="211">
        <f>[1]AggregatedDataFile!AB4</f>
        <v>41593</v>
      </c>
      <c r="L278" s="153" t="e">
        <v>#N/A</v>
      </c>
      <c r="M278" s="41"/>
      <c r="N278" s="231"/>
    </row>
    <row r="279" spans="1:14" ht="72.5">
      <c r="A279" s="152">
        <v>45382</v>
      </c>
      <c r="B279" s="154" t="s">
        <v>760</v>
      </c>
      <c r="C279" s="153" t="s">
        <v>171</v>
      </c>
      <c r="D279" s="153" t="s">
        <v>175</v>
      </c>
      <c r="E279" s="153" t="s">
        <v>176</v>
      </c>
      <c r="F279" s="154" t="s">
        <v>674</v>
      </c>
      <c r="G279" s="154" t="s">
        <v>661</v>
      </c>
      <c r="H279" s="154"/>
      <c r="I279" s="155" t="s">
        <v>651</v>
      </c>
      <c r="J279" s="157"/>
      <c r="K279" s="211">
        <f>[1]AggregatedDataFile!AB5</f>
        <v>41593</v>
      </c>
      <c r="L279" s="153" t="e">
        <v>#N/A</v>
      </c>
      <c r="M279" s="41"/>
      <c r="N279" s="231"/>
    </row>
    <row r="280" spans="1:14" ht="72.5">
      <c r="A280" s="152">
        <v>45382</v>
      </c>
      <c r="B280" s="154" t="s">
        <v>760</v>
      </c>
      <c r="C280" s="153" t="s">
        <v>171</v>
      </c>
      <c r="D280" s="153" t="s">
        <v>175</v>
      </c>
      <c r="E280" s="153" t="s">
        <v>176</v>
      </c>
      <c r="F280" s="154" t="s">
        <v>674</v>
      </c>
      <c r="G280" s="154" t="s">
        <v>662</v>
      </c>
      <c r="H280" s="154"/>
      <c r="I280" s="155" t="s">
        <v>651</v>
      </c>
      <c r="J280" s="157"/>
      <c r="K280" s="211">
        <f>[1]AggregatedDataFile!AB6</f>
        <v>42247</v>
      </c>
      <c r="L280" s="153" t="e">
        <v>#N/A</v>
      </c>
      <c r="M280" s="41"/>
      <c r="N280" s="231"/>
    </row>
    <row r="281" spans="1:14" ht="72.5">
      <c r="A281" s="152">
        <v>45382</v>
      </c>
      <c r="B281" s="154" t="s">
        <v>760</v>
      </c>
      <c r="C281" s="153" t="s">
        <v>171</v>
      </c>
      <c r="D281" s="153" t="s">
        <v>175</v>
      </c>
      <c r="E281" s="153" t="s">
        <v>176</v>
      </c>
      <c r="F281" s="154" t="s">
        <v>674</v>
      </c>
      <c r="G281" s="154" t="s">
        <v>663</v>
      </c>
      <c r="H281" s="154"/>
      <c r="I281" s="155" t="s">
        <v>651</v>
      </c>
      <c r="J281" s="157"/>
      <c r="K281" s="211">
        <f>[1]AggregatedDataFile!AB7</f>
        <v>42247</v>
      </c>
      <c r="L281" s="153" t="e">
        <v>#N/A</v>
      </c>
      <c r="M281" s="41"/>
      <c r="N281" s="231"/>
    </row>
    <row r="282" spans="1:14" ht="72.5">
      <c r="A282" s="152">
        <v>45382</v>
      </c>
      <c r="B282" s="154" t="s">
        <v>760</v>
      </c>
      <c r="C282" s="153" t="s">
        <v>171</v>
      </c>
      <c r="D282" s="153" t="s">
        <v>175</v>
      </c>
      <c r="E282" s="153" t="s">
        <v>176</v>
      </c>
      <c r="F282" s="154" t="s">
        <v>674</v>
      </c>
      <c r="G282" s="154" t="s">
        <v>664</v>
      </c>
      <c r="H282" s="154"/>
      <c r="I282" s="155" t="s">
        <v>651</v>
      </c>
      <c r="J282" s="157"/>
      <c r="K282" s="211">
        <f>[1]AggregatedDataFile!AB8</f>
        <v>42338</v>
      </c>
      <c r="L282" s="153" t="e">
        <v>#N/A</v>
      </c>
      <c r="M282" s="41"/>
      <c r="N282" s="231"/>
    </row>
    <row r="283" spans="1:14" ht="72.5">
      <c r="A283" s="152">
        <v>45382</v>
      </c>
      <c r="B283" s="154" t="s">
        <v>760</v>
      </c>
      <c r="C283" s="153" t="s">
        <v>171</v>
      </c>
      <c r="D283" s="153" t="s">
        <v>175</v>
      </c>
      <c r="E283" s="153" t="s">
        <v>176</v>
      </c>
      <c r="F283" s="154" t="s">
        <v>674</v>
      </c>
      <c r="G283" s="154" t="s">
        <v>665</v>
      </c>
      <c r="H283" s="154"/>
      <c r="I283" s="155" t="s">
        <v>651</v>
      </c>
      <c r="J283" s="157"/>
      <c r="K283" s="211">
        <f>[1]AggregatedDataFile!AB9</f>
        <v>42338</v>
      </c>
      <c r="L283" s="153" t="e">
        <v>#N/A</v>
      </c>
      <c r="M283" s="41"/>
      <c r="N283" s="231"/>
    </row>
    <row r="284" spans="1:14" ht="72.5">
      <c r="A284" s="152">
        <v>45382</v>
      </c>
      <c r="B284" s="154" t="s">
        <v>760</v>
      </c>
      <c r="C284" s="153" t="s">
        <v>171</v>
      </c>
      <c r="D284" s="153" t="s">
        <v>175</v>
      </c>
      <c r="E284" s="153" t="s">
        <v>176</v>
      </c>
      <c r="F284" s="154" t="s">
        <v>674</v>
      </c>
      <c r="G284" s="154" t="s">
        <v>666</v>
      </c>
      <c r="H284" s="154"/>
      <c r="I284" s="155" t="s">
        <v>651</v>
      </c>
      <c r="J284" s="157"/>
      <c r="K284" s="211">
        <f>[1]AggregatedDataFile!AB10</f>
        <v>42985</v>
      </c>
      <c r="L284" s="153" t="e">
        <v>#N/A</v>
      </c>
      <c r="M284" s="41"/>
      <c r="N284" s="231"/>
    </row>
    <row r="285" spans="1:14" ht="72.5">
      <c r="A285" s="152">
        <v>45382</v>
      </c>
      <c r="B285" s="154" t="s">
        <v>760</v>
      </c>
      <c r="C285" s="153" t="s">
        <v>171</v>
      </c>
      <c r="D285" s="153" t="s">
        <v>175</v>
      </c>
      <c r="E285" s="153" t="s">
        <v>176</v>
      </c>
      <c r="F285" s="154" t="s">
        <v>674</v>
      </c>
      <c r="G285" s="154" t="s">
        <v>667</v>
      </c>
      <c r="H285" s="154"/>
      <c r="I285" s="155" t="s">
        <v>651</v>
      </c>
      <c r="J285" s="157"/>
      <c r="K285" s="211">
        <f>[1]AggregatedDataFile!AB11</f>
        <v>43059</v>
      </c>
      <c r="L285" s="153" t="e">
        <v>#N/A</v>
      </c>
      <c r="M285" s="41"/>
      <c r="N285" s="231"/>
    </row>
    <row r="286" spans="1:14" ht="72.5">
      <c r="A286" s="152">
        <v>45382</v>
      </c>
      <c r="B286" s="154" t="s">
        <v>760</v>
      </c>
      <c r="C286" s="153" t="s">
        <v>171</v>
      </c>
      <c r="D286" s="153" t="s">
        <v>175</v>
      </c>
      <c r="E286" s="153" t="s">
        <v>176</v>
      </c>
      <c r="F286" s="154" t="s">
        <v>674</v>
      </c>
      <c r="G286" s="154" t="s">
        <v>668</v>
      </c>
      <c r="H286" s="154"/>
      <c r="I286" s="155" t="s">
        <v>651</v>
      </c>
      <c r="J286" s="157"/>
      <c r="K286" s="211">
        <f>[1]AggregatedDataFile!AB12</f>
        <v>43885</v>
      </c>
      <c r="L286" s="153" t="e">
        <v>#N/A</v>
      </c>
      <c r="M286" s="41"/>
      <c r="N286" s="231"/>
    </row>
    <row r="287" spans="1:14" ht="72.5">
      <c r="A287" s="152">
        <v>45382</v>
      </c>
      <c r="B287" s="154" t="s">
        <v>760</v>
      </c>
      <c r="C287" s="153" t="s">
        <v>171</v>
      </c>
      <c r="D287" s="153" t="s">
        <v>175</v>
      </c>
      <c r="E287" s="153" t="s">
        <v>176</v>
      </c>
      <c r="F287" s="154" t="s">
        <v>674</v>
      </c>
      <c r="G287" s="154" t="s">
        <v>669</v>
      </c>
      <c r="H287" s="154"/>
      <c r="I287" s="155" t="s">
        <v>651</v>
      </c>
      <c r="J287" s="157"/>
      <c r="K287" s="211">
        <f>[1]AggregatedDataFile!AB13</f>
        <v>44403</v>
      </c>
      <c r="L287" s="153" t="e">
        <v>#N/A</v>
      </c>
      <c r="M287" s="41"/>
      <c r="N287" s="231"/>
    </row>
    <row r="288" spans="1:14" ht="72.5">
      <c r="A288" s="152">
        <v>45382</v>
      </c>
      <c r="B288" s="154" t="s">
        <v>760</v>
      </c>
      <c r="C288" s="153" t="s">
        <v>171</v>
      </c>
      <c r="D288" s="153" t="s">
        <v>175</v>
      </c>
      <c r="E288" s="153" t="s">
        <v>176</v>
      </c>
      <c r="F288" s="154" t="s">
        <v>674</v>
      </c>
      <c r="G288" s="154" t="s">
        <v>670</v>
      </c>
      <c r="H288" s="154"/>
      <c r="I288" s="155" t="s">
        <v>651</v>
      </c>
      <c r="J288" s="157"/>
      <c r="K288" s="211">
        <f>[1]AggregatedDataFile!AB14</f>
        <v>44452</v>
      </c>
      <c r="L288" s="153" t="e">
        <v>#N/A</v>
      </c>
      <c r="M288" s="41"/>
      <c r="N288" s="231"/>
    </row>
    <row r="289" spans="1:14" ht="72.5">
      <c r="A289" s="152">
        <v>45382</v>
      </c>
      <c r="B289" s="154" t="s">
        <v>760</v>
      </c>
      <c r="C289" s="153" t="s">
        <v>171</v>
      </c>
      <c r="D289" s="153" t="s">
        <v>175</v>
      </c>
      <c r="E289" s="153" t="s">
        <v>176</v>
      </c>
      <c r="F289" s="154" t="s">
        <v>674</v>
      </c>
      <c r="G289" s="154" t="s">
        <v>671</v>
      </c>
      <c r="H289" s="154"/>
      <c r="I289" s="155" t="s">
        <v>651</v>
      </c>
      <c r="J289" s="157"/>
      <c r="K289" s="211">
        <f>[1]AggregatedDataFile!AB15</f>
        <v>44697</v>
      </c>
      <c r="L289" s="153" t="e">
        <v>#N/A</v>
      </c>
      <c r="M289" s="41"/>
      <c r="N289" s="231"/>
    </row>
    <row r="290" spans="1:14" ht="72.5">
      <c r="A290" s="152">
        <v>45382</v>
      </c>
      <c r="B290" s="154" t="s">
        <v>760</v>
      </c>
      <c r="C290" s="153" t="s">
        <v>171</v>
      </c>
      <c r="D290" s="153" t="s">
        <v>175</v>
      </c>
      <c r="E290" s="153" t="s">
        <v>176</v>
      </c>
      <c r="F290" s="154" t="s">
        <v>674</v>
      </c>
      <c r="G290" s="154" t="s">
        <v>672</v>
      </c>
      <c r="H290" s="154"/>
      <c r="I290" s="155" t="s">
        <v>651</v>
      </c>
      <c r="J290" s="157"/>
      <c r="K290" s="211">
        <f>[1]AggregatedDataFile!AB16</f>
        <v>41739</v>
      </c>
      <c r="L290" s="153" t="e">
        <v>#N/A</v>
      </c>
      <c r="M290" s="41"/>
      <c r="N290" s="231"/>
    </row>
    <row r="291" spans="1:14" ht="72.5">
      <c r="A291" s="152">
        <v>45382</v>
      </c>
      <c r="B291" s="154" t="s">
        <v>761</v>
      </c>
      <c r="C291" s="153" t="s">
        <v>171</v>
      </c>
      <c r="D291" s="153" t="s">
        <v>178</v>
      </c>
      <c r="E291" s="153" t="s">
        <v>79</v>
      </c>
      <c r="F291" s="154" t="s">
        <v>674</v>
      </c>
      <c r="G291" s="154" t="s">
        <v>659</v>
      </c>
      <c r="H291" s="154"/>
      <c r="I291" s="155" t="s">
        <v>651</v>
      </c>
      <c r="J291" s="157"/>
      <c r="K291" s="202" t="str">
        <f>[1]AggregatedDataFile!AC3</f>
        <v>Portfolio Risk Management (Prisma)</v>
      </c>
      <c r="L291" s="153" t="e">
        <v>#N/A</v>
      </c>
      <c r="M291" s="41"/>
      <c r="N291" s="231"/>
    </row>
    <row r="292" spans="1:14" ht="72.5">
      <c r="A292" s="152">
        <v>45382</v>
      </c>
      <c r="B292" s="154" t="s">
        <v>761</v>
      </c>
      <c r="C292" s="153" t="s">
        <v>171</v>
      </c>
      <c r="D292" s="153" t="s">
        <v>178</v>
      </c>
      <c r="E292" s="153" t="s">
        <v>79</v>
      </c>
      <c r="F292" s="154" t="s">
        <v>674</v>
      </c>
      <c r="G292" s="154" t="s">
        <v>660</v>
      </c>
      <c r="H292" s="154"/>
      <c r="I292" s="155" t="s">
        <v>651</v>
      </c>
      <c r="J292" s="157"/>
      <c r="K292" s="202" t="str">
        <f>[1]AggregatedDataFile!AC4</f>
        <v>Portfolio Risk Management (Prisma)</v>
      </c>
      <c r="L292" s="153" t="e">
        <v>#N/A</v>
      </c>
      <c r="M292" s="41"/>
      <c r="N292" s="231"/>
    </row>
    <row r="293" spans="1:14" ht="72.5">
      <c r="A293" s="152">
        <v>45382</v>
      </c>
      <c r="B293" s="154" t="s">
        <v>761</v>
      </c>
      <c r="C293" s="153" t="s">
        <v>171</v>
      </c>
      <c r="D293" s="153" t="s">
        <v>178</v>
      </c>
      <c r="E293" s="153" t="s">
        <v>79</v>
      </c>
      <c r="F293" s="154" t="s">
        <v>674</v>
      </c>
      <c r="G293" s="154" t="s">
        <v>661</v>
      </c>
      <c r="H293" s="154"/>
      <c r="I293" s="155" t="s">
        <v>651</v>
      </c>
      <c r="J293" s="157"/>
      <c r="K293" s="202" t="str">
        <f>[1]AggregatedDataFile!AC5</f>
        <v>Portfolio Risk Management (Prisma)</v>
      </c>
      <c r="L293" s="153" t="e">
        <v>#N/A</v>
      </c>
      <c r="M293" s="41"/>
      <c r="N293" s="231"/>
    </row>
    <row r="294" spans="1:14" ht="72.5">
      <c r="A294" s="152">
        <v>45382</v>
      </c>
      <c r="B294" s="154" t="s">
        <v>761</v>
      </c>
      <c r="C294" s="153" t="s">
        <v>171</v>
      </c>
      <c r="D294" s="153" t="s">
        <v>178</v>
      </c>
      <c r="E294" s="153" t="s">
        <v>79</v>
      </c>
      <c r="F294" s="154" t="s">
        <v>674</v>
      </c>
      <c r="G294" s="154" t="s">
        <v>662</v>
      </c>
      <c r="H294" s="154"/>
      <c r="I294" s="155" t="s">
        <v>651</v>
      </c>
      <c r="J294" s="157"/>
      <c r="K294" s="202" t="str">
        <f>[1]AggregatedDataFile!AC6</f>
        <v>Portfolio Risk Management (Prisma)</v>
      </c>
      <c r="L294" s="153" t="e">
        <v>#N/A</v>
      </c>
      <c r="M294" s="41"/>
      <c r="N294" s="231"/>
    </row>
    <row r="295" spans="1:14" ht="72.5">
      <c r="A295" s="152">
        <v>45382</v>
      </c>
      <c r="B295" s="154" t="s">
        <v>761</v>
      </c>
      <c r="C295" s="153" t="s">
        <v>171</v>
      </c>
      <c r="D295" s="153" t="s">
        <v>178</v>
      </c>
      <c r="E295" s="153" t="s">
        <v>79</v>
      </c>
      <c r="F295" s="154" t="s">
        <v>674</v>
      </c>
      <c r="G295" s="154" t="s">
        <v>663</v>
      </c>
      <c r="H295" s="154"/>
      <c r="I295" s="155" t="s">
        <v>651</v>
      </c>
      <c r="J295" s="157"/>
      <c r="K295" s="202" t="str">
        <f>[1]AggregatedDataFile!AC7</f>
        <v>Portfolio Risk Management (Prisma)</v>
      </c>
      <c r="L295" s="153" t="e">
        <v>#N/A</v>
      </c>
      <c r="M295" s="41"/>
      <c r="N295" s="231"/>
    </row>
    <row r="296" spans="1:14" ht="72.5">
      <c r="A296" s="152">
        <v>45382</v>
      </c>
      <c r="B296" s="154" t="s">
        <v>761</v>
      </c>
      <c r="C296" s="153" t="s">
        <v>171</v>
      </c>
      <c r="D296" s="153" t="s">
        <v>178</v>
      </c>
      <c r="E296" s="153" t="s">
        <v>79</v>
      </c>
      <c r="F296" s="154" t="s">
        <v>674</v>
      </c>
      <c r="G296" s="154" t="s">
        <v>664</v>
      </c>
      <c r="H296" s="154"/>
      <c r="I296" s="155" t="s">
        <v>651</v>
      </c>
      <c r="J296" s="157"/>
      <c r="K296" s="202" t="str">
        <f>[1]AggregatedDataFile!AC8</f>
        <v>Portfolio Risk Management (Prisma)</v>
      </c>
      <c r="L296" s="153" t="e">
        <v>#N/A</v>
      </c>
      <c r="M296" s="41"/>
      <c r="N296" s="231"/>
    </row>
    <row r="297" spans="1:14" ht="72.5">
      <c r="A297" s="152">
        <v>45382</v>
      </c>
      <c r="B297" s="154" t="s">
        <v>761</v>
      </c>
      <c r="C297" s="153" t="s">
        <v>171</v>
      </c>
      <c r="D297" s="153" t="s">
        <v>178</v>
      </c>
      <c r="E297" s="153" t="s">
        <v>79</v>
      </c>
      <c r="F297" s="154" t="s">
        <v>674</v>
      </c>
      <c r="G297" s="154" t="s">
        <v>665</v>
      </c>
      <c r="H297" s="154"/>
      <c r="I297" s="155" t="s">
        <v>651</v>
      </c>
      <c r="J297" s="157"/>
      <c r="K297" s="202" t="str">
        <f>[1]AggregatedDataFile!AC9</f>
        <v>Portfolio Risk Management (Prisma)</v>
      </c>
      <c r="L297" s="153" t="e">
        <v>#N/A</v>
      </c>
      <c r="M297" s="41"/>
      <c r="N297" s="231"/>
    </row>
    <row r="298" spans="1:14" ht="72.5">
      <c r="A298" s="152">
        <v>45382</v>
      </c>
      <c r="B298" s="154" t="s">
        <v>761</v>
      </c>
      <c r="C298" s="153" t="s">
        <v>171</v>
      </c>
      <c r="D298" s="153" t="s">
        <v>178</v>
      </c>
      <c r="E298" s="153" t="s">
        <v>79</v>
      </c>
      <c r="F298" s="154" t="s">
        <v>674</v>
      </c>
      <c r="G298" s="154" t="s">
        <v>666</v>
      </c>
      <c r="H298" s="154"/>
      <c r="I298" s="155" t="s">
        <v>651</v>
      </c>
      <c r="J298" s="157"/>
      <c r="K298" s="202" t="str">
        <f>[1]AggregatedDataFile!AC10</f>
        <v>Portfolio Risk Management (Prisma)</v>
      </c>
      <c r="L298" s="153" t="e">
        <v>#N/A</v>
      </c>
      <c r="M298" s="41"/>
      <c r="N298" s="231"/>
    </row>
    <row r="299" spans="1:14" ht="72.5">
      <c r="A299" s="152">
        <v>45382</v>
      </c>
      <c r="B299" s="154" t="s">
        <v>761</v>
      </c>
      <c r="C299" s="153" t="s">
        <v>171</v>
      </c>
      <c r="D299" s="153" t="s">
        <v>178</v>
      </c>
      <c r="E299" s="153" t="s">
        <v>79</v>
      </c>
      <c r="F299" s="154" t="s">
        <v>674</v>
      </c>
      <c r="G299" s="154" t="s">
        <v>667</v>
      </c>
      <c r="H299" s="154"/>
      <c r="I299" s="155" t="s">
        <v>651</v>
      </c>
      <c r="J299" s="157"/>
      <c r="K299" s="202" t="str">
        <f>[1]AggregatedDataFile!AC11</f>
        <v>Portfolio Risk Management (Prisma)</v>
      </c>
      <c r="L299" s="153" t="e">
        <v>#N/A</v>
      </c>
      <c r="M299" s="41"/>
      <c r="N299" s="231"/>
    </row>
    <row r="300" spans="1:14" ht="72.5">
      <c r="A300" s="152">
        <v>45382</v>
      </c>
      <c r="B300" s="154" t="s">
        <v>761</v>
      </c>
      <c r="C300" s="153" t="s">
        <v>171</v>
      </c>
      <c r="D300" s="153" t="s">
        <v>178</v>
      </c>
      <c r="E300" s="153" t="s">
        <v>79</v>
      </c>
      <c r="F300" s="154" t="s">
        <v>674</v>
      </c>
      <c r="G300" s="154" t="s">
        <v>668</v>
      </c>
      <c r="H300" s="154"/>
      <c r="I300" s="155" t="s">
        <v>651</v>
      </c>
      <c r="J300" s="157"/>
      <c r="K300" s="202" t="str">
        <f>[1]AggregatedDataFile!AC12</f>
        <v>Portfolio Risk Management (Prisma)</v>
      </c>
      <c r="L300" s="153" t="e">
        <v>#N/A</v>
      </c>
      <c r="M300" s="41"/>
      <c r="N300" s="231"/>
    </row>
    <row r="301" spans="1:14" ht="72.5">
      <c r="A301" s="152">
        <v>45382</v>
      </c>
      <c r="B301" s="154" t="s">
        <v>761</v>
      </c>
      <c r="C301" s="153" t="s">
        <v>171</v>
      </c>
      <c r="D301" s="153" t="s">
        <v>178</v>
      </c>
      <c r="E301" s="153" t="s">
        <v>79</v>
      </c>
      <c r="F301" s="154" t="s">
        <v>674</v>
      </c>
      <c r="G301" s="154" t="s">
        <v>669</v>
      </c>
      <c r="H301" s="154"/>
      <c r="I301" s="155" t="s">
        <v>651</v>
      </c>
      <c r="J301" s="157"/>
      <c r="K301" s="202" t="str">
        <f>[1]AggregatedDataFile!AC13</f>
        <v>Portfolio Risk Management (Prisma)</v>
      </c>
      <c r="L301" s="153" t="e">
        <v>#N/A</v>
      </c>
      <c r="M301" s="41"/>
      <c r="N301" s="231"/>
    </row>
    <row r="302" spans="1:14" ht="72.5">
      <c r="A302" s="152">
        <v>45382</v>
      </c>
      <c r="B302" s="154" t="s">
        <v>761</v>
      </c>
      <c r="C302" s="153" t="s">
        <v>171</v>
      </c>
      <c r="D302" s="153" t="s">
        <v>178</v>
      </c>
      <c r="E302" s="153" t="s">
        <v>79</v>
      </c>
      <c r="F302" s="154" t="s">
        <v>674</v>
      </c>
      <c r="G302" s="154" t="s">
        <v>670</v>
      </c>
      <c r="H302" s="154"/>
      <c r="I302" s="155" t="s">
        <v>651</v>
      </c>
      <c r="J302" s="157"/>
      <c r="K302" s="202" t="str">
        <f>[1]AggregatedDataFile!AC14</f>
        <v>Portfolio Risk Management (Prisma)</v>
      </c>
      <c r="L302" s="153" t="e">
        <v>#N/A</v>
      </c>
      <c r="M302" s="41"/>
      <c r="N302" s="231"/>
    </row>
    <row r="303" spans="1:14" ht="72.5">
      <c r="A303" s="152">
        <v>45382</v>
      </c>
      <c r="B303" s="154" t="s">
        <v>761</v>
      </c>
      <c r="C303" s="153" t="s">
        <v>171</v>
      </c>
      <c r="D303" s="153" t="s">
        <v>178</v>
      </c>
      <c r="E303" s="153" t="s">
        <v>79</v>
      </c>
      <c r="F303" s="154" t="s">
        <v>674</v>
      </c>
      <c r="G303" s="154" t="s">
        <v>671</v>
      </c>
      <c r="H303" s="154"/>
      <c r="I303" s="155" t="s">
        <v>651</v>
      </c>
      <c r="J303" s="157"/>
      <c r="K303" s="202" t="str">
        <f>[1]AggregatedDataFile!AC15</f>
        <v>Portfolio Risk Management (Prisma)</v>
      </c>
      <c r="L303" s="153" t="e">
        <v>#N/A</v>
      </c>
      <c r="M303" s="41"/>
      <c r="N303" s="231"/>
    </row>
    <row r="304" spans="1:14" ht="72.5">
      <c r="A304" s="152">
        <v>45382</v>
      </c>
      <c r="B304" s="154" t="s">
        <v>761</v>
      </c>
      <c r="C304" s="153" t="s">
        <v>171</v>
      </c>
      <c r="D304" s="153" t="s">
        <v>178</v>
      </c>
      <c r="E304" s="153" t="s">
        <v>79</v>
      </c>
      <c r="F304" s="154" t="s">
        <v>674</v>
      </c>
      <c r="G304" s="154" t="s">
        <v>672</v>
      </c>
      <c r="H304" s="154"/>
      <c r="I304" s="155" t="s">
        <v>651</v>
      </c>
      <c r="J304" s="157"/>
      <c r="K304" s="202" t="str">
        <f>[1]AggregatedDataFile!AC16</f>
        <v>Risk-based Margining (RBM)</v>
      </c>
      <c r="L304" s="153" t="e">
        <v>#N/A</v>
      </c>
      <c r="M304" s="41"/>
      <c r="N304" s="231"/>
    </row>
    <row r="305" spans="1:14" ht="72.5">
      <c r="A305" s="152">
        <v>45382</v>
      </c>
      <c r="B305" s="154" t="s">
        <v>762</v>
      </c>
      <c r="C305" s="153" t="s">
        <v>171</v>
      </c>
      <c r="D305" s="153" t="s">
        <v>180</v>
      </c>
      <c r="E305" s="153" t="s">
        <v>176</v>
      </c>
      <c r="F305" s="154" t="s">
        <v>674</v>
      </c>
      <c r="G305" s="154" t="s">
        <v>659</v>
      </c>
      <c r="H305" s="154"/>
      <c r="I305" s="155" t="s">
        <v>651</v>
      </c>
      <c r="J305" s="157"/>
      <c r="K305" s="211">
        <f>[1]AggregatedDataFile!AD3</f>
        <v>41409</v>
      </c>
      <c r="L305" s="153" t="e">
        <v>#N/A</v>
      </c>
      <c r="M305" s="41"/>
      <c r="N305" s="231"/>
    </row>
    <row r="306" spans="1:14" ht="72.5">
      <c r="A306" s="152">
        <v>45382</v>
      </c>
      <c r="B306" s="154" t="s">
        <v>762</v>
      </c>
      <c r="C306" s="153" t="s">
        <v>171</v>
      </c>
      <c r="D306" s="153" t="s">
        <v>180</v>
      </c>
      <c r="E306" s="153" t="s">
        <v>176</v>
      </c>
      <c r="F306" s="154" t="s">
        <v>674</v>
      </c>
      <c r="G306" s="154" t="s">
        <v>660</v>
      </c>
      <c r="H306" s="154"/>
      <c r="I306" s="155" t="s">
        <v>651</v>
      </c>
      <c r="J306" s="157"/>
      <c r="K306" s="211">
        <f>[1]AggregatedDataFile!AD4</f>
        <v>41593</v>
      </c>
      <c r="L306" s="153" t="e">
        <v>#N/A</v>
      </c>
      <c r="M306" s="41"/>
      <c r="N306" s="231"/>
    </row>
    <row r="307" spans="1:14" ht="72.5">
      <c r="A307" s="152">
        <v>45382</v>
      </c>
      <c r="B307" s="154" t="s">
        <v>762</v>
      </c>
      <c r="C307" s="153" t="s">
        <v>171</v>
      </c>
      <c r="D307" s="153" t="s">
        <v>180</v>
      </c>
      <c r="E307" s="153" t="s">
        <v>176</v>
      </c>
      <c r="F307" s="154" t="s">
        <v>674</v>
      </c>
      <c r="G307" s="154" t="s">
        <v>661</v>
      </c>
      <c r="H307" s="154"/>
      <c r="I307" s="155" t="s">
        <v>651</v>
      </c>
      <c r="J307" s="157"/>
      <c r="K307" s="211">
        <f>[1]AggregatedDataFile!AD5</f>
        <v>41593</v>
      </c>
      <c r="L307" s="153" t="e">
        <v>#N/A</v>
      </c>
      <c r="M307" s="41"/>
      <c r="N307" s="231"/>
    </row>
    <row r="308" spans="1:14" ht="72.5">
      <c r="A308" s="152">
        <v>45382</v>
      </c>
      <c r="B308" s="154" t="s">
        <v>762</v>
      </c>
      <c r="C308" s="153" t="s">
        <v>171</v>
      </c>
      <c r="D308" s="153" t="s">
        <v>180</v>
      </c>
      <c r="E308" s="153" t="s">
        <v>176</v>
      </c>
      <c r="F308" s="154" t="s">
        <v>674</v>
      </c>
      <c r="G308" s="154" t="s">
        <v>662</v>
      </c>
      <c r="H308" s="154"/>
      <c r="I308" s="155" t="s">
        <v>651</v>
      </c>
      <c r="J308" s="157"/>
      <c r="K308" s="211">
        <f>[1]AggregatedDataFile!AD6</f>
        <v>42247</v>
      </c>
      <c r="L308" s="153" t="e">
        <v>#N/A</v>
      </c>
      <c r="M308" s="41"/>
      <c r="N308" s="231"/>
    </row>
    <row r="309" spans="1:14" ht="72.5">
      <c r="A309" s="152">
        <v>45382</v>
      </c>
      <c r="B309" s="154" t="s">
        <v>762</v>
      </c>
      <c r="C309" s="153" t="s">
        <v>171</v>
      </c>
      <c r="D309" s="153" t="s">
        <v>180</v>
      </c>
      <c r="E309" s="153" t="s">
        <v>176</v>
      </c>
      <c r="F309" s="154" t="s">
        <v>674</v>
      </c>
      <c r="G309" s="154" t="s">
        <v>663</v>
      </c>
      <c r="H309" s="154"/>
      <c r="I309" s="155" t="s">
        <v>651</v>
      </c>
      <c r="J309" s="157"/>
      <c r="K309" s="211">
        <f>[1]AggregatedDataFile!AD7</f>
        <v>42247</v>
      </c>
      <c r="L309" s="153" t="e">
        <v>#N/A</v>
      </c>
      <c r="M309" s="41"/>
      <c r="N309" s="231"/>
    </row>
    <row r="310" spans="1:14" ht="72.5">
      <c r="A310" s="152">
        <v>45382</v>
      </c>
      <c r="B310" s="154" t="s">
        <v>762</v>
      </c>
      <c r="C310" s="153" t="s">
        <v>171</v>
      </c>
      <c r="D310" s="153" t="s">
        <v>180</v>
      </c>
      <c r="E310" s="153" t="s">
        <v>176</v>
      </c>
      <c r="F310" s="154" t="s">
        <v>674</v>
      </c>
      <c r="G310" s="154" t="s">
        <v>664</v>
      </c>
      <c r="H310" s="154"/>
      <c r="I310" s="155" t="s">
        <v>651</v>
      </c>
      <c r="J310" s="157"/>
      <c r="K310" s="211">
        <f>[1]AggregatedDataFile!AD8</f>
        <v>42338</v>
      </c>
      <c r="L310" s="153" t="e">
        <v>#N/A</v>
      </c>
      <c r="M310" s="41"/>
      <c r="N310" s="231"/>
    </row>
    <row r="311" spans="1:14" ht="72.5">
      <c r="A311" s="152">
        <v>45382</v>
      </c>
      <c r="B311" s="154" t="s">
        <v>762</v>
      </c>
      <c r="C311" s="153" t="s">
        <v>171</v>
      </c>
      <c r="D311" s="153" t="s">
        <v>180</v>
      </c>
      <c r="E311" s="153" t="s">
        <v>176</v>
      </c>
      <c r="F311" s="154" t="s">
        <v>674</v>
      </c>
      <c r="G311" s="154" t="s">
        <v>665</v>
      </c>
      <c r="H311" s="154"/>
      <c r="I311" s="155" t="s">
        <v>651</v>
      </c>
      <c r="J311" s="157"/>
      <c r="K311" s="211">
        <f>[1]AggregatedDataFile!AD9</f>
        <v>42338</v>
      </c>
      <c r="L311" s="153" t="e">
        <v>#N/A</v>
      </c>
      <c r="M311" s="41"/>
      <c r="N311" s="231"/>
    </row>
    <row r="312" spans="1:14" ht="72.5">
      <c r="A312" s="152">
        <v>45382</v>
      </c>
      <c r="B312" s="154" t="s">
        <v>762</v>
      </c>
      <c r="C312" s="153" t="s">
        <v>171</v>
      </c>
      <c r="D312" s="153" t="s">
        <v>180</v>
      </c>
      <c r="E312" s="153" t="s">
        <v>176</v>
      </c>
      <c r="F312" s="154" t="s">
        <v>674</v>
      </c>
      <c r="G312" s="154" t="s">
        <v>666</v>
      </c>
      <c r="H312" s="154"/>
      <c r="I312" s="155" t="s">
        <v>651</v>
      </c>
      <c r="J312" s="157"/>
      <c r="K312" s="211">
        <f>[1]AggregatedDataFile!AD10</f>
        <v>42985</v>
      </c>
      <c r="L312" s="153" t="e">
        <v>#N/A</v>
      </c>
      <c r="M312" s="41"/>
      <c r="N312" s="231"/>
    </row>
    <row r="313" spans="1:14" ht="72.5">
      <c r="A313" s="152">
        <v>45382</v>
      </c>
      <c r="B313" s="154" t="s">
        <v>762</v>
      </c>
      <c r="C313" s="153" t="s">
        <v>171</v>
      </c>
      <c r="D313" s="153" t="s">
        <v>180</v>
      </c>
      <c r="E313" s="153" t="s">
        <v>176</v>
      </c>
      <c r="F313" s="154" t="s">
        <v>674</v>
      </c>
      <c r="G313" s="154" t="s">
        <v>667</v>
      </c>
      <c r="H313" s="154"/>
      <c r="I313" s="155" t="s">
        <v>651</v>
      </c>
      <c r="J313" s="157"/>
      <c r="K313" s="211">
        <f>[1]AggregatedDataFile!AD11</f>
        <v>43059</v>
      </c>
      <c r="L313" s="153" t="e">
        <v>#N/A</v>
      </c>
      <c r="M313" s="41"/>
      <c r="N313" s="231"/>
    </row>
    <row r="314" spans="1:14" ht="72.5">
      <c r="A314" s="152">
        <v>45382</v>
      </c>
      <c r="B314" s="154" t="s">
        <v>762</v>
      </c>
      <c r="C314" s="153" t="s">
        <v>171</v>
      </c>
      <c r="D314" s="153" t="s">
        <v>180</v>
      </c>
      <c r="E314" s="153" t="s">
        <v>176</v>
      </c>
      <c r="F314" s="154" t="s">
        <v>674</v>
      </c>
      <c r="G314" s="154" t="s">
        <v>668</v>
      </c>
      <c r="H314" s="154"/>
      <c r="I314" s="155" t="s">
        <v>651</v>
      </c>
      <c r="J314" s="157"/>
      <c r="K314" s="211">
        <f>[1]AggregatedDataFile!AD12</f>
        <v>43885</v>
      </c>
      <c r="L314" s="153" t="e">
        <v>#N/A</v>
      </c>
      <c r="M314" s="41"/>
      <c r="N314" s="231"/>
    </row>
    <row r="315" spans="1:14" ht="72.5">
      <c r="A315" s="152">
        <v>45382</v>
      </c>
      <c r="B315" s="154" t="s">
        <v>762</v>
      </c>
      <c r="C315" s="153" t="s">
        <v>171</v>
      </c>
      <c r="D315" s="153" t="s">
        <v>180</v>
      </c>
      <c r="E315" s="153" t="s">
        <v>176</v>
      </c>
      <c r="F315" s="154" t="s">
        <v>674</v>
      </c>
      <c r="G315" s="154" t="s">
        <v>669</v>
      </c>
      <c r="H315" s="154"/>
      <c r="I315" s="155" t="s">
        <v>651</v>
      </c>
      <c r="J315" s="157"/>
      <c r="K315" s="211">
        <f>[1]AggregatedDataFile!AD13</f>
        <v>44403</v>
      </c>
      <c r="L315" s="153" t="e">
        <v>#N/A</v>
      </c>
      <c r="M315" s="41"/>
      <c r="N315" s="231"/>
    </row>
    <row r="316" spans="1:14" ht="72.5">
      <c r="A316" s="152">
        <v>45382</v>
      </c>
      <c r="B316" s="154" t="s">
        <v>762</v>
      </c>
      <c r="C316" s="153" t="s">
        <v>171</v>
      </c>
      <c r="D316" s="153" t="s">
        <v>180</v>
      </c>
      <c r="E316" s="153" t="s">
        <v>176</v>
      </c>
      <c r="F316" s="154" t="s">
        <v>674</v>
      </c>
      <c r="G316" s="154" t="s">
        <v>670</v>
      </c>
      <c r="H316" s="154"/>
      <c r="I316" s="155" t="s">
        <v>651</v>
      </c>
      <c r="J316" s="157"/>
      <c r="K316" s="211">
        <f>[1]AggregatedDataFile!AD14</f>
        <v>44452</v>
      </c>
      <c r="L316" s="153" t="e">
        <v>#N/A</v>
      </c>
      <c r="M316" s="41"/>
      <c r="N316" s="231"/>
    </row>
    <row r="317" spans="1:14" ht="72.5">
      <c r="A317" s="152">
        <v>45382</v>
      </c>
      <c r="B317" s="154" t="s">
        <v>762</v>
      </c>
      <c r="C317" s="153" t="s">
        <v>171</v>
      </c>
      <c r="D317" s="153" t="s">
        <v>180</v>
      </c>
      <c r="E317" s="153" t="s">
        <v>176</v>
      </c>
      <c r="F317" s="154" t="s">
        <v>674</v>
      </c>
      <c r="G317" s="154" t="s">
        <v>671</v>
      </c>
      <c r="H317" s="154"/>
      <c r="I317" s="155" t="s">
        <v>651</v>
      </c>
      <c r="J317" s="157"/>
      <c r="K317" s="211">
        <f>[1]AggregatedDataFile!AD15</f>
        <v>44697</v>
      </c>
      <c r="L317" s="153" t="e">
        <v>#N/A</v>
      </c>
      <c r="M317" s="41"/>
      <c r="N317" s="231"/>
    </row>
    <row r="318" spans="1:14" ht="72.5">
      <c r="A318" s="152">
        <v>45382</v>
      </c>
      <c r="B318" s="154" t="s">
        <v>762</v>
      </c>
      <c r="C318" s="153" t="s">
        <v>171</v>
      </c>
      <c r="D318" s="153" t="s">
        <v>180</v>
      </c>
      <c r="E318" s="153" t="s">
        <v>176</v>
      </c>
      <c r="F318" s="154" t="s">
        <v>674</v>
      </c>
      <c r="G318" s="154" t="s">
        <v>672</v>
      </c>
      <c r="H318" s="154"/>
      <c r="I318" s="155" t="s">
        <v>651</v>
      </c>
      <c r="J318" s="157"/>
      <c r="K318" s="211">
        <f>[1]AggregatedDataFile!AD16</f>
        <v>41739</v>
      </c>
      <c r="L318" s="153" t="e">
        <v>#N/A</v>
      </c>
      <c r="M318" s="41"/>
      <c r="N318" s="231"/>
    </row>
    <row r="319" spans="1:14" ht="72.5">
      <c r="A319" s="152">
        <v>45382</v>
      </c>
      <c r="B319" s="154" t="s">
        <v>763</v>
      </c>
      <c r="C319" s="153" t="s">
        <v>171</v>
      </c>
      <c r="D319" s="153" t="s">
        <v>182</v>
      </c>
      <c r="E319" s="153" t="s">
        <v>715</v>
      </c>
      <c r="F319" s="154" t="s">
        <v>674</v>
      </c>
      <c r="G319" s="154" t="s">
        <v>659</v>
      </c>
      <c r="H319" s="154"/>
      <c r="I319" s="155" t="s">
        <v>651</v>
      </c>
      <c r="J319" s="157"/>
      <c r="K319" s="207">
        <f>[1]AggregatedDataFile!AE3</f>
        <v>0.99</v>
      </c>
      <c r="L319" s="153" t="e">
        <v>#N/A</v>
      </c>
      <c r="M319" s="41"/>
      <c r="N319" s="231"/>
    </row>
    <row r="320" spans="1:14" ht="72.5">
      <c r="A320" s="152">
        <v>45382</v>
      </c>
      <c r="B320" s="154" t="s">
        <v>763</v>
      </c>
      <c r="C320" s="153" t="s">
        <v>171</v>
      </c>
      <c r="D320" s="153" t="s">
        <v>182</v>
      </c>
      <c r="E320" s="153" t="s">
        <v>715</v>
      </c>
      <c r="F320" s="154" t="s">
        <v>674</v>
      </c>
      <c r="G320" s="154" t="s">
        <v>660</v>
      </c>
      <c r="H320" s="154"/>
      <c r="I320" s="155" t="s">
        <v>651</v>
      </c>
      <c r="J320" s="157"/>
      <c r="K320" s="207">
        <f>[1]AggregatedDataFile!AE4</f>
        <v>0.99</v>
      </c>
      <c r="L320" s="153" t="e">
        <v>#N/A</v>
      </c>
      <c r="M320" s="41"/>
      <c r="N320" s="231"/>
    </row>
    <row r="321" spans="1:14" ht="72.5">
      <c r="A321" s="152">
        <v>45382</v>
      </c>
      <c r="B321" s="154" t="s">
        <v>763</v>
      </c>
      <c r="C321" s="153" t="s">
        <v>171</v>
      </c>
      <c r="D321" s="153" t="s">
        <v>182</v>
      </c>
      <c r="E321" s="153" t="s">
        <v>715</v>
      </c>
      <c r="F321" s="154" t="s">
        <v>674</v>
      </c>
      <c r="G321" s="154" t="s">
        <v>661</v>
      </c>
      <c r="H321" s="154"/>
      <c r="I321" s="155" t="s">
        <v>651</v>
      </c>
      <c r="J321" s="157"/>
      <c r="K321" s="207">
        <f>[1]AggregatedDataFile!AE5</f>
        <v>0.995</v>
      </c>
      <c r="L321" s="153" t="e">
        <v>#N/A</v>
      </c>
      <c r="M321" s="41"/>
      <c r="N321" s="231"/>
    </row>
    <row r="322" spans="1:14" ht="72.5">
      <c r="A322" s="152">
        <v>45382</v>
      </c>
      <c r="B322" s="154" t="s">
        <v>763</v>
      </c>
      <c r="C322" s="153" t="s">
        <v>171</v>
      </c>
      <c r="D322" s="153" t="s">
        <v>182</v>
      </c>
      <c r="E322" s="153" t="s">
        <v>715</v>
      </c>
      <c r="F322" s="154" t="s">
        <v>674</v>
      </c>
      <c r="G322" s="154" t="s">
        <v>662</v>
      </c>
      <c r="H322" s="154"/>
      <c r="I322" s="155" t="s">
        <v>651</v>
      </c>
      <c r="J322" s="157"/>
      <c r="K322" s="207">
        <f>[1]AggregatedDataFile!AE6</f>
        <v>0.99</v>
      </c>
      <c r="L322" s="153" t="e">
        <v>#N/A</v>
      </c>
      <c r="M322" s="41"/>
      <c r="N322" s="231"/>
    </row>
    <row r="323" spans="1:14" ht="72.5">
      <c r="A323" s="152">
        <v>45382</v>
      </c>
      <c r="B323" s="154" t="s">
        <v>763</v>
      </c>
      <c r="C323" s="153" t="s">
        <v>171</v>
      </c>
      <c r="D323" s="153" t="s">
        <v>182</v>
      </c>
      <c r="E323" s="153" t="s">
        <v>715</v>
      </c>
      <c r="F323" s="154" t="s">
        <v>674</v>
      </c>
      <c r="G323" s="154" t="s">
        <v>663</v>
      </c>
      <c r="H323" s="154"/>
      <c r="I323" s="155" t="s">
        <v>651</v>
      </c>
      <c r="J323" s="157"/>
      <c r="K323" s="207">
        <f>[1]AggregatedDataFile!AE7</f>
        <v>0.99</v>
      </c>
      <c r="L323" s="153" t="e">
        <v>#N/A</v>
      </c>
      <c r="M323" s="41"/>
      <c r="N323" s="231"/>
    </row>
    <row r="324" spans="1:14" ht="72.5">
      <c r="A324" s="152">
        <v>45382</v>
      </c>
      <c r="B324" s="154" t="s">
        <v>763</v>
      </c>
      <c r="C324" s="153" t="s">
        <v>171</v>
      </c>
      <c r="D324" s="153" t="s">
        <v>182</v>
      </c>
      <c r="E324" s="153" t="s">
        <v>715</v>
      </c>
      <c r="F324" s="154" t="s">
        <v>674</v>
      </c>
      <c r="G324" s="154" t="s">
        <v>664</v>
      </c>
      <c r="H324" s="154"/>
      <c r="I324" s="155" t="s">
        <v>651</v>
      </c>
      <c r="J324" s="157"/>
      <c r="K324" s="207">
        <f>[1]AggregatedDataFile!AE8</f>
        <v>0.99</v>
      </c>
      <c r="L324" s="153" t="e">
        <v>#N/A</v>
      </c>
      <c r="M324" s="41"/>
      <c r="N324" s="231"/>
    </row>
    <row r="325" spans="1:14" ht="72.5">
      <c r="A325" s="152">
        <v>45382</v>
      </c>
      <c r="B325" s="154" t="s">
        <v>763</v>
      </c>
      <c r="C325" s="153" t="s">
        <v>171</v>
      </c>
      <c r="D325" s="153" t="s">
        <v>182</v>
      </c>
      <c r="E325" s="153" t="s">
        <v>715</v>
      </c>
      <c r="F325" s="154" t="s">
        <v>674</v>
      </c>
      <c r="G325" s="154" t="s">
        <v>665</v>
      </c>
      <c r="H325" s="154"/>
      <c r="I325" s="155" t="s">
        <v>651</v>
      </c>
      <c r="J325" s="157"/>
      <c r="K325" s="207">
        <f>[1]AggregatedDataFile!AE9</f>
        <v>0.99</v>
      </c>
      <c r="L325" s="153" t="e">
        <v>#N/A</v>
      </c>
      <c r="M325" s="41"/>
      <c r="N325" s="231"/>
    </row>
    <row r="326" spans="1:14" ht="72.5">
      <c r="A326" s="152">
        <v>45382</v>
      </c>
      <c r="B326" s="154" t="s">
        <v>763</v>
      </c>
      <c r="C326" s="153" t="s">
        <v>171</v>
      </c>
      <c r="D326" s="153" t="s">
        <v>182</v>
      </c>
      <c r="E326" s="153" t="s">
        <v>715</v>
      </c>
      <c r="F326" s="154" t="s">
        <v>674</v>
      </c>
      <c r="G326" s="154" t="s">
        <v>666</v>
      </c>
      <c r="H326" s="154"/>
      <c r="I326" s="155" t="s">
        <v>651</v>
      </c>
      <c r="J326" s="157"/>
      <c r="K326" s="207">
        <f>[1]AggregatedDataFile!AE10</f>
        <v>0.99</v>
      </c>
      <c r="L326" s="153" t="e">
        <v>#N/A</v>
      </c>
      <c r="M326" s="41"/>
      <c r="N326" s="231"/>
    </row>
    <row r="327" spans="1:14" ht="72.5">
      <c r="A327" s="152">
        <v>45382</v>
      </c>
      <c r="B327" s="154" t="s">
        <v>763</v>
      </c>
      <c r="C327" s="153" t="s">
        <v>171</v>
      </c>
      <c r="D327" s="153" t="s">
        <v>182</v>
      </c>
      <c r="E327" s="153" t="s">
        <v>715</v>
      </c>
      <c r="F327" s="154" t="s">
        <v>674</v>
      </c>
      <c r="G327" s="154" t="s">
        <v>667</v>
      </c>
      <c r="H327" s="154"/>
      <c r="I327" s="155" t="s">
        <v>651</v>
      </c>
      <c r="J327" s="157"/>
      <c r="K327" s="207">
        <f>[1]AggregatedDataFile!AE11</f>
        <v>0.99</v>
      </c>
      <c r="L327" s="153" t="e">
        <v>#N/A</v>
      </c>
      <c r="M327" s="41"/>
      <c r="N327" s="231"/>
    </row>
    <row r="328" spans="1:14" ht="72.5">
      <c r="A328" s="152">
        <v>45382</v>
      </c>
      <c r="B328" s="154" t="s">
        <v>763</v>
      </c>
      <c r="C328" s="153" t="s">
        <v>171</v>
      </c>
      <c r="D328" s="153" t="s">
        <v>182</v>
      </c>
      <c r="E328" s="153" t="s">
        <v>715</v>
      </c>
      <c r="F328" s="154" t="s">
        <v>674</v>
      </c>
      <c r="G328" s="154" t="s">
        <v>668</v>
      </c>
      <c r="H328" s="154"/>
      <c r="I328" s="155" t="s">
        <v>651</v>
      </c>
      <c r="J328" s="157"/>
      <c r="K328" s="207">
        <f>[1]AggregatedDataFile!AE12</f>
        <v>0.99</v>
      </c>
      <c r="L328" s="153" t="e">
        <v>#N/A</v>
      </c>
      <c r="M328" s="41"/>
      <c r="N328" s="231"/>
    </row>
    <row r="329" spans="1:14" ht="72.5">
      <c r="A329" s="152">
        <v>45382</v>
      </c>
      <c r="B329" s="154" t="s">
        <v>763</v>
      </c>
      <c r="C329" s="153" t="s">
        <v>171</v>
      </c>
      <c r="D329" s="153" t="s">
        <v>182</v>
      </c>
      <c r="E329" s="153" t="s">
        <v>715</v>
      </c>
      <c r="F329" s="154" t="s">
        <v>674</v>
      </c>
      <c r="G329" s="154" t="s">
        <v>669</v>
      </c>
      <c r="H329" s="154"/>
      <c r="I329" s="155" t="s">
        <v>651</v>
      </c>
      <c r="J329" s="157"/>
      <c r="K329" s="207">
        <f>[1]AggregatedDataFile!AE13</f>
        <v>0.99</v>
      </c>
      <c r="L329" s="153" t="e">
        <v>#N/A</v>
      </c>
      <c r="M329" s="41"/>
      <c r="N329" s="231"/>
    </row>
    <row r="330" spans="1:14" ht="72.5">
      <c r="A330" s="152">
        <v>45382</v>
      </c>
      <c r="B330" s="154" t="s">
        <v>763</v>
      </c>
      <c r="C330" s="153" t="s">
        <v>171</v>
      </c>
      <c r="D330" s="153" t="s">
        <v>182</v>
      </c>
      <c r="E330" s="153" t="s">
        <v>715</v>
      </c>
      <c r="F330" s="154" t="s">
        <v>674</v>
      </c>
      <c r="G330" s="154" t="s">
        <v>670</v>
      </c>
      <c r="H330" s="154"/>
      <c r="I330" s="155" t="s">
        <v>651</v>
      </c>
      <c r="J330" s="157"/>
      <c r="K330" s="207">
        <f>[1]AggregatedDataFile!AE14</f>
        <v>0.99</v>
      </c>
      <c r="L330" s="153" t="e">
        <v>#N/A</v>
      </c>
      <c r="M330" s="41"/>
      <c r="N330" s="231"/>
    </row>
    <row r="331" spans="1:14" ht="72.5">
      <c r="A331" s="152">
        <v>45382</v>
      </c>
      <c r="B331" s="154" t="s">
        <v>763</v>
      </c>
      <c r="C331" s="153" t="s">
        <v>171</v>
      </c>
      <c r="D331" s="153" t="s">
        <v>182</v>
      </c>
      <c r="E331" s="153" t="s">
        <v>715</v>
      </c>
      <c r="F331" s="154" t="s">
        <v>674</v>
      </c>
      <c r="G331" s="154" t="s">
        <v>671</v>
      </c>
      <c r="H331" s="154"/>
      <c r="I331" s="155" t="s">
        <v>651</v>
      </c>
      <c r="J331" s="157"/>
      <c r="K331" s="207">
        <f>[1]AggregatedDataFile!AE15</f>
        <v>0.995</v>
      </c>
      <c r="L331" s="153" t="e">
        <v>#N/A</v>
      </c>
      <c r="M331" s="41"/>
      <c r="N331" s="231"/>
    </row>
    <row r="332" spans="1:14" ht="72.5">
      <c r="A332" s="152">
        <v>45382</v>
      </c>
      <c r="B332" s="154" t="s">
        <v>763</v>
      </c>
      <c r="C332" s="153" t="s">
        <v>171</v>
      </c>
      <c r="D332" s="153" t="s">
        <v>182</v>
      </c>
      <c r="E332" s="153" t="s">
        <v>715</v>
      </c>
      <c r="F332" s="154" t="s">
        <v>674</v>
      </c>
      <c r="G332" s="154" t="s">
        <v>672</v>
      </c>
      <c r="H332" s="154"/>
      <c r="I332" s="155" t="s">
        <v>651</v>
      </c>
      <c r="J332" s="157"/>
      <c r="K332" s="207">
        <f>[1]AggregatedDataFile!AE16</f>
        <v>0.99</v>
      </c>
      <c r="L332" s="153" t="e">
        <v>#N/A</v>
      </c>
      <c r="M332" s="41"/>
      <c r="N332" s="231"/>
    </row>
    <row r="333" spans="1:14" ht="72.5">
      <c r="A333" s="152">
        <v>45382</v>
      </c>
      <c r="B333" s="154" t="s">
        <v>764</v>
      </c>
      <c r="C333" s="153" t="s">
        <v>171</v>
      </c>
      <c r="D333" s="153" t="s">
        <v>184</v>
      </c>
      <c r="E333" s="153" t="s">
        <v>176</v>
      </c>
      <c r="F333" s="154" t="s">
        <v>674</v>
      </c>
      <c r="G333" s="154" t="s">
        <v>659</v>
      </c>
      <c r="H333" s="154"/>
      <c r="I333" s="155" t="s">
        <v>651</v>
      </c>
      <c r="J333" s="157"/>
      <c r="K333" s="211">
        <f>[1]AggregatedDataFile!AF3</f>
        <v>41409</v>
      </c>
      <c r="L333" s="153" t="e">
        <v>#N/A</v>
      </c>
      <c r="M333" s="41"/>
      <c r="N333" s="231"/>
    </row>
    <row r="334" spans="1:14" ht="72.5">
      <c r="A334" s="152">
        <v>45382</v>
      </c>
      <c r="B334" s="154" t="s">
        <v>764</v>
      </c>
      <c r="C334" s="153" t="s">
        <v>171</v>
      </c>
      <c r="D334" s="153" t="s">
        <v>184</v>
      </c>
      <c r="E334" s="153" t="s">
        <v>176</v>
      </c>
      <c r="F334" s="154" t="s">
        <v>674</v>
      </c>
      <c r="G334" s="154" t="s">
        <v>660</v>
      </c>
      <c r="H334" s="154"/>
      <c r="I334" s="155" t="s">
        <v>651</v>
      </c>
      <c r="J334" s="157"/>
      <c r="K334" s="211">
        <f>[1]AggregatedDataFile!AF4</f>
        <v>41593</v>
      </c>
      <c r="L334" s="153" t="e">
        <v>#N/A</v>
      </c>
      <c r="M334" s="41"/>
      <c r="N334" s="231"/>
    </row>
    <row r="335" spans="1:14" ht="72.5">
      <c r="A335" s="152">
        <v>45382</v>
      </c>
      <c r="B335" s="154" t="s">
        <v>764</v>
      </c>
      <c r="C335" s="153" t="s">
        <v>171</v>
      </c>
      <c r="D335" s="153" t="s">
        <v>184</v>
      </c>
      <c r="E335" s="153" t="s">
        <v>176</v>
      </c>
      <c r="F335" s="154" t="s">
        <v>674</v>
      </c>
      <c r="G335" s="154" t="s">
        <v>661</v>
      </c>
      <c r="H335" s="154"/>
      <c r="I335" s="155" t="s">
        <v>651</v>
      </c>
      <c r="J335" s="157"/>
      <c r="K335" s="211">
        <f>[1]AggregatedDataFile!AF5</f>
        <v>41593</v>
      </c>
      <c r="L335" s="153" t="e">
        <v>#N/A</v>
      </c>
      <c r="M335" s="41"/>
      <c r="N335" s="231"/>
    </row>
    <row r="336" spans="1:14" ht="72.5">
      <c r="A336" s="152">
        <v>45382</v>
      </c>
      <c r="B336" s="154" t="s">
        <v>764</v>
      </c>
      <c r="C336" s="153" t="s">
        <v>171</v>
      </c>
      <c r="D336" s="153" t="s">
        <v>184</v>
      </c>
      <c r="E336" s="153" t="s">
        <v>176</v>
      </c>
      <c r="F336" s="154" t="s">
        <v>674</v>
      </c>
      <c r="G336" s="154" t="s">
        <v>662</v>
      </c>
      <c r="H336" s="154"/>
      <c r="I336" s="155" t="s">
        <v>651</v>
      </c>
      <c r="J336" s="157"/>
      <c r="K336" s="211">
        <f>[1]AggregatedDataFile!AF6</f>
        <v>42247</v>
      </c>
      <c r="L336" s="153" t="e">
        <v>#N/A</v>
      </c>
      <c r="M336" s="41"/>
      <c r="N336" s="231"/>
    </row>
    <row r="337" spans="1:14" ht="72.5">
      <c r="A337" s="152">
        <v>45382</v>
      </c>
      <c r="B337" s="154" t="s">
        <v>764</v>
      </c>
      <c r="C337" s="153" t="s">
        <v>171</v>
      </c>
      <c r="D337" s="153" t="s">
        <v>184</v>
      </c>
      <c r="E337" s="153" t="s">
        <v>176</v>
      </c>
      <c r="F337" s="154" t="s">
        <v>674</v>
      </c>
      <c r="G337" s="154" t="s">
        <v>663</v>
      </c>
      <c r="H337" s="154"/>
      <c r="I337" s="155" t="s">
        <v>651</v>
      </c>
      <c r="J337" s="157"/>
      <c r="K337" s="211">
        <f>[1]AggregatedDataFile!AF7</f>
        <v>42247</v>
      </c>
      <c r="L337" s="153" t="e">
        <v>#N/A</v>
      </c>
      <c r="M337" s="41"/>
      <c r="N337" s="231"/>
    </row>
    <row r="338" spans="1:14" ht="72.5">
      <c r="A338" s="152">
        <v>45382</v>
      </c>
      <c r="B338" s="154" t="s">
        <v>764</v>
      </c>
      <c r="C338" s="153" t="s">
        <v>171</v>
      </c>
      <c r="D338" s="153" t="s">
        <v>184</v>
      </c>
      <c r="E338" s="153" t="s">
        <v>176</v>
      </c>
      <c r="F338" s="154" t="s">
        <v>674</v>
      </c>
      <c r="G338" s="154" t="s">
        <v>664</v>
      </c>
      <c r="H338" s="154"/>
      <c r="I338" s="155" t="s">
        <v>651</v>
      </c>
      <c r="J338" s="157"/>
      <c r="K338" s="211">
        <f>[1]AggregatedDataFile!AF8</f>
        <v>42338</v>
      </c>
      <c r="L338" s="153" t="e">
        <v>#N/A</v>
      </c>
      <c r="M338" s="41"/>
      <c r="N338" s="231"/>
    </row>
    <row r="339" spans="1:14" ht="72.5">
      <c r="A339" s="152">
        <v>45382</v>
      </c>
      <c r="B339" s="154" t="s">
        <v>764</v>
      </c>
      <c r="C339" s="153" t="s">
        <v>171</v>
      </c>
      <c r="D339" s="153" t="s">
        <v>184</v>
      </c>
      <c r="E339" s="153" t="s">
        <v>176</v>
      </c>
      <c r="F339" s="154" t="s">
        <v>674</v>
      </c>
      <c r="G339" s="154" t="s">
        <v>665</v>
      </c>
      <c r="H339" s="154"/>
      <c r="I339" s="155" t="s">
        <v>651</v>
      </c>
      <c r="J339" s="157"/>
      <c r="K339" s="211">
        <f>[1]AggregatedDataFile!AF9</f>
        <v>42338</v>
      </c>
      <c r="L339" s="153" t="e">
        <v>#N/A</v>
      </c>
      <c r="M339" s="41"/>
      <c r="N339" s="231"/>
    </row>
    <row r="340" spans="1:14" ht="72.5">
      <c r="A340" s="152">
        <v>45382</v>
      </c>
      <c r="B340" s="154" t="s">
        <v>764</v>
      </c>
      <c r="C340" s="153" t="s">
        <v>171</v>
      </c>
      <c r="D340" s="153" t="s">
        <v>184</v>
      </c>
      <c r="E340" s="153" t="s">
        <v>176</v>
      </c>
      <c r="F340" s="154" t="s">
        <v>674</v>
      </c>
      <c r="G340" s="154" t="s">
        <v>666</v>
      </c>
      <c r="H340" s="154"/>
      <c r="I340" s="155" t="s">
        <v>651</v>
      </c>
      <c r="J340" s="157"/>
      <c r="K340" s="211">
        <f>[1]AggregatedDataFile!AF10</f>
        <v>42985</v>
      </c>
      <c r="L340" s="153" t="e">
        <v>#N/A</v>
      </c>
      <c r="M340" s="41"/>
      <c r="N340" s="231"/>
    </row>
    <row r="341" spans="1:14" ht="72.5">
      <c r="A341" s="152">
        <v>45382</v>
      </c>
      <c r="B341" s="154" t="s">
        <v>764</v>
      </c>
      <c r="C341" s="153" t="s">
        <v>171</v>
      </c>
      <c r="D341" s="153" t="s">
        <v>184</v>
      </c>
      <c r="E341" s="153" t="s">
        <v>176</v>
      </c>
      <c r="F341" s="154" t="s">
        <v>674</v>
      </c>
      <c r="G341" s="154" t="s">
        <v>667</v>
      </c>
      <c r="H341" s="154"/>
      <c r="I341" s="155" t="s">
        <v>651</v>
      </c>
      <c r="J341" s="157"/>
      <c r="K341" s="211">
        <f>[1]AggregatedDataFile!AF11</f>
        <v>43059</v>
      </c>
      <c r="L341" s="153" t="e">
        <v>#N/A</v>
      </c>
      <c r="M341" s="41"/>
      <c r="N341" s="231"/>
    </row>
    <row r="342" spans="1:14" ht="72.5">
      <c r="A342" s="152">
        <v>45382</v>
      </c>
      <c r="B342" s="154" t="s">
        <v>764</v>
      </c>
      <c r="C342" s="153" t="s">
        <v>171</v>
      </c>
      <c r="D342" s="153" t="s">
        <v>184</v>
      </c>
      <c r="E342" s="153" t="s">
        <v>176</v>
      </c>
      <c r="F342" s="154" t="s">
        <v>674</v>
      </c>
      <c r="G342" s="154" t="s">
        <v>668</v>
      </c>
      <c r="H342" s="154"/>
      <c r="I342" s="155" t="s">
        <v>651</v>
      </c>
      <c r="J342" s="157"/>
      <c r="K342" s="211">
        <f>[1]AggregatedDataFile!AF12</f>
        <v>43885</v>
      </c>
      <c r="L342" s="153" t="e">
        <v>#N/A</v>
      </c>
      <c r="M342" s="41"/>
      <c r="N342" s="231"/>
    </row>
    <row r="343" spans="1:14" ht="72.5">
      <c r="A343" s="152">
        <v>45382</v>
      </c>
      <c r="B343" s="154" t="s">
        <v>764</v>
      </c>
      <c r="C343" s="153" t="s">
        <v>171</v>
      </c>
      <c r="D343" s="153" t="s">
        <v>184</v>
      </c>
      <c r="E343" s="153" t="s">
        <v>176</v>
      </c>
      <c r="F343" s="154" t="s">
        <v>674</v>
      </c>
      <c r="G343" s="154" t="s">
        <v>669</v>
      </c>
      <c r="H343" s="154"/>
      <c r="I343" s="155" t="s">
        <v>651</v>
      </c>
      <c r="J343" s="157"/>
      <c r="K343" s="211">
        <f>[1]AggregatedDataFile!AF13</f>
        <v>44403</v>
      </c>
      <c r="L343" s="153" t="e">
        <v>#N/A</v>
      </c>
      <c r="M343" s="41"/>
      <c r="N343" s="231"/>
    </row>
    <row r="344" spans="1:14" ht="72.5">
      <c r="A344" s="152">
        <v>45382</v>
      </c>
      <c r="B344" s="154" t="s">
        <v>764</v>
      </c>
      <c r="C344" s="153" t="s">
        <v>171</v>
      </c>
      <c r="D344" s="153" t="s">
        <v>184</v>
      </c>
      <c r="E344" s="153" t="s">
        <v>176</v>
      </c>
      <c r="F344" s="154" t="s">
        <v>674</v>
      </c>
      <c r="G344" s="154" t="s">
        <v>670</v>
      </c>
      <c r="H344" s="154"/>
      <c r="I344" s="155" t="s">
        <v>651</v>
      </c>
      <c r="J344" s="157"/>
      <c r="K344" s="211">
        <f>[1]AggregatedDataFile!AF14</f>
        <v>44452</v>
      </c>
      <c r="L344" s="153" t="e">
        <v>#N/A</v>
      </c>
      <c r="M344" s="41"/>
      <c r="N344" s="231"/>
    </row>
    <row r="345" spans="1:14" ht="72.5">
      <c r="A345" s="152">
        <v>45382</v>
      </c>
      <c r="B345" s="154" t="s">
        <v>764</v>
      </c>
      <c r="C345" s="153" t="s">
        <v>171</v>
      </c>
      <c r="D345" s="153" t="s">
        <v>184</v>
      </c>
      <c r="E345" s="153" t="s">
        <v>176</v>
      </c>
      <c r="F345" s="154" t="s">
        <v>674</v>
      </c>
      <c r="G345" s="154" t="s">
        <v>671</v>
      </c>
      <c r="H345" s="154"/>
      <c r="I345" s="155" t="s">
        <v>651</v>
      </c>
      <c r="J345" s="157"/>
      <c r="K345" s="211">
        <f>[1]AggregatedDataFile!AF15</f>
        <v>44697</v>
      </c>
      <c r="L345" s="153" t="e">
        <v>#N/A</v>
      </c>
      <c r="M345" s="41"/>
      <c r="N345" s="231"/>
    </row>
    <row r="346" spans="1:14" ht="72.5">
      <c r="A346" s="152">
        <v>45382</v>
      </c>
      <c r="B346" s="154" t="s">
        <v>764</v>
      </c>
      <c r="C346" s="153" t="s">
        <v>171</v>
      </c>
      <c r="D346" s="153" t="s">
        <v>184</v>
      </c>
      <c r="E346" s="153" t="s">
        <v>176</v>
      </c>
      <c r="F346" s="154" t="s">
        <v>674</v>
      </c>
      <c r="G346" s="154" t="s">
        <v>672</v>
      </c>
      <c r="H346" s="154"/>
      <c r="I346" s="155" t="s">
        <v>651</v>
      </c>
      <c r="J346" s="157"/>
      <c r="K346" s="211">
        <f>[1]AggregatedDataFile!AF16</f>
        <v>41739</v>
      </c>
      <c r="L346" s="153" t="e">
        <v>#N/A</v>
      </c>
      <c r="M346" s="41"/>
      <c r="N346" s="231"/>
    </row>
    <row r="347" spans="1:14" ht="72.5">
      <c r="A347" s="152">
        <v>45382</v>
      </c>
      <c r="B347" s="154" t="s">
        <v>765</v>
      </c>
      <c r="C347" s="153" t="s">
        <v>171</v>
      </c>
      <c r="D347" s="153" t="s">
        <v>186</v>
      </c>
      <c r="E347" s="153" t="s">
        <v>79</v>
      </c>
      <c r="F347" s="154" t="s">
        <v>674</v>
      </c>
      <c r="G347" s="154" t="s">
        <v>659</v>
      </c>
      <c r="H347" s="154"/>
      <c r="I347" s="155" t="s">
        <v>651</v>
      </c>
      <c r="J347" s="157"/>
      <c r="K347" s="202" t="str">
        <f>[1]AggregatedDataFile!AG3</f>
        <v>3 years Filtered-Historical Simulation, 252 days Stress Periods, Event Risk</v>
      </c>
      <c r="L347" s="153" t="e">
        <v>#N/A</v>
      </c>
      <c r="M347" s="41"/>
      <c r="N347" s="231"/>
    </row>
    <row r="348" spans="1:14" ht="72.5">
      <c r="A348" s="152">
        <v>45382</v>
      </c>
      <c r="B348" s="154" t="s">
        <v>765</v>
      </c>
      <c r="C348" s="153" t="s">
        <v>171</v>
      </c>
      <c r="D348" s="153" t="s">
        <v>186</v>
      </c>
      <c r="E348" s="153" t="s">
        <v>79</v>
      </c>
      <c r="F348" s="154" t="s">
        <v>674</v>
      </c>
      <c r="G348" s="154" t="s">
        <v>660</v>
      </c>
      <c r="H348" s="154"/>
      <c r="I348" s="155" t="s">
        <v>651</v>
      </c>
      <c r="J348" s="157"/>
      <c r="K348" s="202" t="str">
        <f>[1]AggregatedDataFile!AG4</f>
        <v>3 years Filtered-Historical Simulation, 250 days Stress Periods</v>
      </c>
      <c r="L348" s="153" t="e">
        <v>#N/A</v>
      </c>
      <c r="M348" s="41"/>
      <c r="N348" s="231"/>
    </row>
    <row r="349" spans="1:14" ht="72.5">
      <c r="A349" s="152">
        <v>45382</v>
      </c>
      <c r="B349" s="154" t="s">
        <v>765</v>
      </c>
      <c r="C349" s="153" t="s">
        <v>171</v>
      </c>
      <c r="D349" s="153" t="s">
        <v>186</v>
      </c>
      <c r="E349" s="153" t="s">
        <v>79</v>
      </c>
      <c r="F349" s="154" t="s">
        <v>674</v>
      </c>
      <c r="G349" s="154" t="s">
        <v>661</v>
      </c>
      <c r="H349" s="154"/>
      <c r="I349" s="155" t="s">
        <v>651</v>
      </c>
      <c r="J349" s="157"/>
      <c r="K349" s="202" t="str">
        <f>[1]AggregatedDataFile!AG5</f>
        <v>3 years Filtered-Historical Simulation, 250 days Stress Periods</v>
      </c>
      <c r="L349" s="153" t="e">
        <v>#N/A</v>
      </c>
      <c r="M349" s="41"/>
      <c r="N349" s="231"/>
    </row>
    <row r="350" spans="1:14" ht="72.5">
      <c r="A350" s="152">
        <v>45382</v>
      </c>
      <c r="B350" s="154" t="s">
        <v>765</v>
      </c>
      <c r="C350" s="153" t="s">
        <v>171</v>
      </c>
      <c r="D350" s="153" t="s">
        <v>186</v>
      </c>
      <c r="E350" s="153" t="s">
        <v>79</v>
      </c>
      <c r="F350" s="154" t="s">
        <v>674</v>
      </c>
      <c r="G350" s="154" t="s">
        <v>662</v>
      </c>
      <c r="H350" s="154"/>
      <c r="I350" s="155" t="s">
        <v>651</v>
      </c>
      <c r="J350" s="157"/>
      <c r="K350" s="202" t="str">
        <f>[1]AggregatedDataFile!AG6</f>
        <v>3 years Filtered-Historical Simulation, 252 days Stress Periods</v>
      </c>
      <c r="L350" s="153" t="e">
        <v>#N/A</v>
      </c>
      <c r="M350" s="41"/>
      <c r="N350" s="231"/>
    </row>
    <row r="351" spans="1:14" ht="72.5">
      <c r="A351" s="152">
        <v>45382</v>
      </c>
      <c r="B351" s="154" t="s">
        <v>765</v>
      </c>
      <c r="C351" s="153" t="s">
        <v>171</v>
      </c>
      <c r="D351" s="153" t="s">
        <v>186</v>
      </c>
      <c r="E351" s="153" t="s">
        <v>79</v>
      </c>
      <c r="F351" s="154" t="s">
        <v>674</v>
      </c>
      <c r="G351" s="154" t="s">
        <v>663</v>
      </c>
      <c r="H351" s="154"/>
      <c r="I351" s="155" t="s">
        <v>651</v>
      </c>
      <c r="J351" s="157"/>
      <c r="K351" s="202" t="str">
        <f>[1]AggregatedDataFile!AG7</f>
        <v>3 years Filtered-Historical Simulation, 252 days Stress Periods</v>
      </c>
      <c r="L351" s="153" t="e">
        <v>#N/A</v>
      </c>
      <c r="M351" s="41"/>
      <c r="N351" s="231"/>
    </row>
    <row r="352" spans="1:14" ht="72.5">
      <c r="A352" s="152">
        <v>45382</v>
      </c>
      <c r="B352" s="154" t="s">
        <v>765</v>
      </c>
      <c r="C352" s="153" t="s">
        <v>171</v>
      </c>
      <c r="D352" s="153" t="s">
        <v>186</v>
      </c>
      <c r="E352" s="153" t="s">
        <v>79</v>
      </c>
      <c r="F352" s="154" t="s">
        <v>674</v>
      </c>
      <c r="G352" s="154" t="s">
        <v>664</v>
      </c>
      <c r="H352" s="154"/>
      <c r="I352" s="155" t="s">
        <v>651</v>
      </c>
      <c r="J352" s="157"/>
      <c r="K352" s="202" t="str">
        <f>[1]AggregatedDataFile!AG8</f>
        <v>3 years Filtered-Historical Simulation, 250 days Stress Periods</v>
      </c>
      <c r="L352" s="153" t="e">
        <v>#N/A</v>
      </c>
      <c r="M352" s="41"/>
      <c r="N352" s="231"/>
    </row>
    <row r="353" spans="1:14" ht="72.5">
      <c r="A353" s="152">
        <v>45382</v>
      </c>
      <c r="B353" s="154" t="s">
        <v>765</v>
      </c>
      <c r="C353" s="153" t="s">
        <v>171</v>
      </c>
      <c r="D353" s="153" t="s">
        <v>186</v>
      </c>
      <c r="E353" s="153" t="s">
        <v>79</v>
      </c>
      <c r="F353" s="154" t="s">
        <v>674</v>
      </c>
      <c r="G353" s="154" t="s">
        <v>665</v>
      </c>
      <c r="H353" s="154"/>
      <c r="I353" s="155" t="s">
        <v>651</v>
      </c>
      <c r="J353" s="157"/>
      <c r="K353" s="202" t="str">
        <f>[1]AggregatedDataFile!AG9</f>
        <v>3 years Filtered-Historical Simulation, 250 days Stress Periods</v>
      </c>
      <c r="L353" s="153" t="e">
        <v>#N/A</v>
      </c>
      <c r="M353" s="41"/>
      <c r="N353" s="231"/>
    </row>
    <row r="354" spans="1:14" ht="72.5">
      <c r="A354" s="152">
        <v>45382</v>
      </c>
      <c r="B354" s="154" t="s">
        <v>765</v>
      </c>
      <c r="C354" s="153" t="s">
        <v>171</v>
      </c>
      <c r="D354" s="153" t="s">
        <v>186</v>
      </c>
      <c r="E354" s="153" t="s">
        <v>79</v>
      </c>
      <c r="F354" s="154" t="s">
        <v>674</v>
      </c>
      <c r="G354" s="154" t="s">
        <v>666</v>
      </c>
      <c r="H354" s="154"/>
      <c r="I354" s="155" t="s">
        <v>651</v>
      </c>
      <c r="J354" s="157"/>
      <c r="K354" s="202" t="str">
        <f>[1]AggregatedDataFile!AG10</f>
        <v>3 years Filtered-Historical Simulation, 250 days Stress Periods</v>
      </c>
      <c r="L354" s="153" t="e">
        <v>#N/A</v>
      </c>
      <c r="M354" s="41"/>
      <c r="N354" s="231"/>
    </row>
    <row r="355" spans="1:14" ht="72.5">
      <c r="A355" s="152">
        <v>45382</v>
      </c>
      <c r="B355" s="154" t="s">
        <v>765</v>
      </c>
      <c r="C355" s="153" t="s">
        <v>171</v>
      </c>
      <c r="D355" s="153" t="s">
        <v>186</v>
      </c>
      <c r="E355" s="153" t="s">
        <v>79</v>
      </c>
      <c r="F355" s="154" t="s">
        <v>674</v>
      </c>
      <c r="G355" s="154" t="s">
        <v>667</v>
      </c>
      <c r="H355" s="154"/>
      <c r="I355" s="155" t="s">
        <v>651</v>
      </c>
      <c r="J355" s="157"/>
      <c r="K355" s="202" t="str">
        <f>[1]AggregatedDataFile!AG11</f>
        <v>3 years Filtered-Historical Simulation, 250 days Stress Periods</v>
      </c>
      <c r="L355" s="153" t="e">
        <v>#N/A</v>
      </c>
      <c r="M355" s="41"/>
      <c r="N355" s="231"/>
    </row>
    <row r="356" spans="1:14" ht="72.5">
      <c r="A356" s="152">
        <v>45382</v>
      </c>
      <c r="B356" s="154" t="s">
        <v>765</v>
      </c>
      <c r="C356" s="153" t="s">
        <v>171</v>
      </c>
      <c r="D356" s="153" t="s">
        <v>186</v>
      </c>
      <c r="E356" s="153" t="s">
        <v>79</v>
      </c>
      <c r="F356" s="154" t="s">
        <v>674</v>
      </c>
      <c r="G356" s="154" t="s">
        <v>668</v>
      </c>
      <c r="H356" s="154"/>
      <c r="I356" s="155" t="s">
        <v>651</v>
      </c>
      <c r="J356" s="157"/>
      <c r="K356" s="202" t="str">
        <f>[1]AggregatedDataFile!AG12</f>
        <v>3 years Filtered-Historical Simulation, 252 days Stress Periods</v>
      </c>
      <c r="L356" s="153" t="e">
        <v>#N/A</v>
      </c>
      <c r="M356" s="41"/>
      <c r="N356" s="231"/>
    </row>
    <row r="357" spans="1:14" ht="72.5">
      <c r="A357" s="152">
        <v>45382</v>
      </c>
      <c r="B357" s="154" t="s">
        <v>765</v>
      </c>
      <c r="C357" s="153" t="s">
        <v>171</v>
      </c>
      <c r="D357" s="153" t="s">
        <v>186</v>
      </c>
      <c r="E357" s="153" t="s">
        <v>79</v>
      </c>
      <c r="F357" s="154" t="s">
        <v>674</v>
      </c>
      <c r="G357" s="154" t="s">
        <v>669</v>
      </c>
      <c r="H357" s="154"/>
      <c r="I357" s="155" t="s">
        <v>651</v>
      </c>
      <c r="J357" s="157"/>
      <c r="K357" s="202" t="str">
        <f>[1]AggregatedDataFile!AG13</f>
        <v>3 years Filtered-Historical Simulation, 250 days Stress Periods</v>
      </c>
      <c r="L357" s="153" t="e">
        <v>#N/A</v>
      </c>
      <c r="M357" s="41"/>
      <c r="N357" s="231"/>
    </row>
    <row r="358" spans="1:14" ht="72.5">
      <c r="A358" s="152">
        <v>45382</v>
      </c>
      <c r="B358" s="154" t="s">
        <v>765</v>
      </c>
      <c r="C358" s="153" t="s">
        <v>171</v>
      </c>
      <c r="D358" s="153" t="s">
        <v>186</v>
      </c>
      <c r="E358" s="153" t="s">
        <v>79</v>
      </c>
      <c r="F358" s="154" t="s">
        <v>674</v>
      </c>
      <c r="G358" s="154" t="s">
        <v>670</v>
      </c>
      <c r="H358" s="154"/>
      <c r="I358" s="155" t="s">
        <v>651</v>
      </c>
      <c r="J358" s="157"/>
      <c r="K358" s="202" t="str">
        <f>[1]AggregatedDataFile!AG14</f>
        <v>3 years Filtered-Historical Simulation, 252 days Stress Periods</v>
      </c>
      <c r="L358" s="153" t="e">
        <v>#N/A</v>
      </c>
      <c r="M358" s="41"/>
      <c r="N358" s="231"/>
    </row>
    <row r="359" spans="1:14" ht="72.5">
      <c r="A359" s="152">
        <v>45382</v>
      </c>
      <c r="B359" s="154" t="s">
        <v>765</v>
      </c>
      <c r="C359" s="153" t="s">
        <v>171</v>
      </c>
      <c r="D359" s="153" t="s">
        <v>186</v>
      </c>
      <c r="E359" s="153" t="s">
        <v>79</v>
      </c>
      <c r="F359" s="154" t="s">
        <v>674</v>
      </c>
      <c r="G359" s="154" t="s">
        <v>671</v>
      </c>
      <c r="H359" s="154"/>
      <c r="I359" s="155" t="s">
        <v>651</v>
      </c>
      <c r="J359" s="157"/>
      <c r="K359" s="202" t="str">
        <f>[1]AggregatedDataFile!AG15</f>
        <v>3 years Filtered-Historical Simulation, 250 days Stress Periods, Event Risk</v>
      </c>
      <c r="L359" s="153" t="e">
        <v>#N/A</v>
      </c>
      <c r="M359" s="41"/>
      <c r="N359" s="231"/>
    </row>
    <row r="360" spans="1:14" ht="72.5">
      <c r="A360" s="152">
        <v>45382</v>
      </c>
      <c r="B360" s="154" t="s">
        <v>765</v>
      </c>
      <c r="C360" s="153" t="s">
        <v>171</v>
      </c>
      <c r="D360" s="153" t="s">
        <v>186</v>
      </c>
      <c r="E360" s="153" t="s">
        <v>79</v>
      </c>
      <c r="F360" s="154" t="s">
        <v>674</v>
      </c>
      <c r="G360" s="154" t="s">
        <v>672</v>
      </c>
      <c r="H360" s="154"/>
      <c r="I360" s="155" t="s">
        <v>651</v>
      </c>
      <c r="J360" s="157"/>
      <c r="K360" s="202" t="str">
        <f>[1]AggregatedDataFile!AG16</f>
        <v>1 year EWMA volatility, 10 year minimum margin parameter</v>
      </c>
      <c r="L360" s="153" t="e">
        <v>#N/A</v>
      </c>
      <c r="M360" s="41"/>
      <c r="N360" s="231"/>
    </row>
    <row r="361" spans="1:14" ht="72.5">
      <c r="A361" s="152">
        <v>45382</v>
      </c>
      <c r="B361" s="154" t="s">
        <v>766</v>
      </c>
      <c r="C361" s="153" t="s">
        <v>171</v>
      </c>
      <c r="D361" s="153" t="s">
        <v>188</v>
      </c>
      <c r="E361" s="153" t="s">
        <v>176</v>
      </c>
      <c r="F361" s="154" t="s">
        <v>674</v>
      </c>
      <c r="G361" s="154" t="s">
        <v>659</v>
      </c>
      <c r="H361" s="154"/>
      <c r="I361" s="155" t="s">
        <v>651</v>
      </c>
      <c r="J361" s="157"/>
      <c r="K361" s="211">
        <f>[1]AggregatedDataFile!AH3</f>
        <v>41409</v>
      </c>
      <c r="L361" s="153" t="e">
        <v>#N/A</v>
      </c>
      <c r="M361" s="41"/>
      <c r="N361" s="231"/>
    </row>
    <row r="362" spans="1:14" ht="72.5">
      <c r="A362" s="152">
        <v>45382</v>
      </c>
      <c r="B362" s="154" t="s">
        <v>766</v>
      </c>
      <c r="C362" s="153" t="s">
        <v>171</v>
      </c>
      <c r="D362" s="153" t="s">
        <v>188</v>
      </c>
      <c r="E362" s="153" t="s">
        <v>176</v>
      </c>
      <c r="F362" s="154" t="s">
        <v>674</v>
      </c>
      <c r="G362" s="154" t="s">
        <v>660</v>
      </c>
      <c r="H362" s="154"/>
      <c r="I362" s="155" t="s">
        <v>651</v>
      </c>
      <c r="J362" s="157"/>
      <c r="K362" s="211">
        <f>[1]AggregatedDataFile!AH4</f>
        <v>41593</v>
      </c>
      <c r="L362" s="153" t="e">
        <v>#N/A</v>
      </c>
      <c r="M362" s="41"/>
      <c r="N362" s="231"/>
    </row>
    <row r="363" spans="1:14" ht="72.5">
      <c r="A363" s="152">
        <v>45382</v>
      </c>
      <c r="B363" s="154" t="s">
        <v>766</v>
      </c>
      <c r="C363" s="153" t="s">
        <v>171</v>
      </c>
      <c r="D363" s="153" t="s">
        <v>188</v>
      </c>
      <c r="E363" s="153" t="s">
        <v>176</v>
      </c>
      <c r="F363" s="154" t="s">
        <v>674</v>
      </c>
      <c r="G363" s="154" t="s">
        <v>661</v>
      </c>
      <c r="H363" s="154"/>
      <c r="I363" s="155" t="s">
        <v>651</v>
      </c>
      <c r="J363" s="157"/>
      <c r="K363" s="211">
        <f>[1]AggregatedDataFile!AH5</f>
        <v>41593</v>
      </c>
      <c r="L363" s="153" t="e">
        <v>#N/A</v>
      </c>
      <c r="M363" s="41"/>
      <c r="N363" s="231"/>
    </row>
    <row r="364" spans="1:14" ht="72.5">
      <c r="A364" s="152">
        <v>45382</v>
      </c>
      <c r="B364" s="154" t="s">
        <v>766</v>
      </c>
      <c r="C364" s="153" t="s">
        <v>171</v>
      </c>
      <c r="D364" s="153" t="s">
        <v>188</v>
      </c>
      <c r="E364" s="153" t="s">
        <v>176</v>
      </c>
      <c r="F364" s="154" t="s">
        <v>674</v>
      </c>
      <c r="G364" s="154" t="s">
        <v>662</v>
      </c>
      <c r="H364" s="154"/>
      <c r="I364" s="155" t="s">
        <v>651</v>
      </c>
      <c r="J364" s="157"/>
      <c r="K364" s="211">
        <f>[1]AggregatedDataFile!AH6</f>
        <v>42247</v>
      </c>
      <c r="L364" s="153" t="e">
        <v>#N/A</v>
      </c>
      <c r="M364" s="41"/>
      <c r="N364" s="231"/>
    </row>
    <row r="365" spans="1:14" ht="72.5">
      <c r="A365" s="152">
        <v>45382</v>
      </c>
      <c r="B365" s="154" t="s">
        <v>766</v>
      </c>
      <c r="C365" s="153" t="s">
        <v>171</v>
      </c>
      <c r="D365" s="153" t="s">
        <v>188</v>
      </c>
      <c r="E365" s="153" t="s">
        <v>176</v>
      </c>
      <c r="F365" s="154" t="s">
        <v>674</v>
      </c>
      <c r="G365" s="154" t="s">
        <v>663</v>
      </c>
      <c r="H365" s="154"/>
      <c r="I365" s="155" t="s">
        <v>651</v>
      </c>
      <c r="J365" s="157"/>
      <c r="K365" s="211">
        <f>[1]AggregatedDataFile!AH7</f>
        <v>42247</v>
      </c>
      <c r="L365" s="153" t="e">
        <v>#N/A</v>
      </c>
      <c r="M365" s="41"/>
      <c r="N365" s="231"/>
    </row>
    <row r="366" spans="1:14" ht="72.5">
      <c r="A366" s="152">
        <v>45382</v>
      </c>
      <c r="B366" s="154" t="s">
        <v>766</v>
      </c>
      <c r="C366" s="153" t="s">
        <v>171</v>
      </c>
      <c r="D366" s="153" t="s">
        <v>188</v>
      </c>
      <c r="E366" s="153" t="s">
        <v>176</v>
      </c>
      <c r="F366" s="154" t="s">
        <v>674</v>
      </c>
      <c r="G366" s="154" t="s">
        <v>664</v>
      </c>
      <c r="H366" s="154"/>
      <c r="I366" s="155" t="s">
        <v>651</v>
      </c>
      <c r="J366" s="157"/>
      <c r="K366" s="211">
        <f>[1]AggregatedDataFile!AH8</f>
        <v>42338</v>
      </c>
      <c r="L366" s="153" t="e">
        <v>#N/A</v>
      </c>
      <c r="M366" s="41"/>
      <c r="N366" s="231"/>
    </row>
    <row r="367" spans="1:14" ht="72.5">
      <c r="A367" s="152">
        <v>45382</v>
      </c>
      <c r="B367" s="154" t="s">
        <v>766</v>
      </c>
      <c r="C367" s="153" t="s">
        <v>171</v>
      </c>
      <c r="D367" s="153" t="s">
        <v>188</v>
      </c>
      <c r="E367" s="153" t="s">
        <v>176</v>
      </c>
      <c r="F367" s="154" t="s">
        <v>674</v>
      </c>
      <c r="G367" s="154" t="s">
        <v>665</v>
      </c>
      <c r="H367" s="154"/>
      <c r="I367" s="155" t="s">
        <v>651</v>
      </c>
      <c r="J367" s="157"/>
      <c r="K367" s="211">
        <f>[1]AggregatedDataFile!AH9</f>
        <v>42338</v>
      </c>
      <c r="L367" s="153" t="e">
        <v>#N/A</v>
      </c>
      <c r="M367" s="41"/>
      <c r="N367" s="231"/>
    </row>
    <row r="368" spans="1:14" ht="72.5">
      <c r="A368" s="152">
        <v>45382</v>
      </c>
      <c r="B368" s="154" t="s">
        <v>766</v>
      </c>
      <c r="C368" s="153" t="s">
        <v>171</v>
      </c>
      <c r="D368" s="153" t="s">
        <v>188</v>
      </c>
      <c r="E368" s="153" t="s">
        <v>176</v>
      </c>
      <c r="F368" s="154" t="s">
        <v>674</v>
      </c>
      <c r="G368" s="154" t="s">
        <v>666</v>
      </c>
      <c r="H368" s="154"/>
      <c r="I368" s="155" t="s">
        <v>651</v>
      </c>
      <c r="J368" s="157"/>
      <c r="K368" s="211">
        <f>[1]AggregatedDataFile!AH10</f>
        <v>42985</v>
      </c>
      <c r="L368" s="153" t="e">
        <v>#N/A</v>
      </c>
      <c r="M368" s="41"/>
      <c r="N368" s="231"/>
    </row>
    <row r="369" spans="1:14" ht="72.5">
      <c r="A369" s="152">
        <v>45382</v>
      </c>
      <c r="B369" s="154" t="s">
        <v>766</v>
      </c>
      <c r="C369" s="153" t="s">
        <v>171</v>
      </c>
      <c r="D369" s="153" t="s">
        <v>188</v>
      </c>
      <c r="E369" s="153" t="s">
        <v>176</v>
      </c>
      <c r="F369" s="154" t="s">
        <v>674</v>
      </c>
      <c r="G369" s="154" t="s">
        <v>667</v>
      </c>
      <c r="H369" s="154"/>
      <c r="I369" s="155" t="s">
        <v>651</v>
      </c>
      <c r="J369" s="157"/>
      <c r="K369" s="211">
        <f>[1]AggregatedDataFile!AH11</f>
        <v>43059</v>
      </c>
      <c r="L369" s="153" t="e">
        <v>#N/A</v>
      </c>
      <c r="M369" s="41"/>
      <c r="N369" s="231"/>
    </row>
    <row r="370" spans="1:14" ht="72.5">
      <c r="A370" s="152">
        <v>45382</v>
      </c>
      <c r="B370" s="154" t="s">
        <v>766</v>
      </c>
      <c r="C370" s="153" t="s">
        <v>171</v>
      </c>
      <c r="D370" s="153" t="s">
        <v>188</v>
      </c>
      <c r="E370" s="153" t="s">
        <v>176</v>
      </c>
      <c r="F370" s="154" t="s">
        <v>674</v>
      </c>
      <c r="G370" s="154" t="s">
        <v>668</v>
      </c>
      <c r="H370" s="154"/>
      <c r="I370" s="155" t="s">
        <v>651</v>
      </c>
      <c r="J370" s="157"/>
      <c r="K370" s="211">
        <f>[1]AggregatedDataFile!AH12</f>
        <v>43885</v>
      </c>
      <c r="L370" s="153" t="e">
        <v>#N/A</v>
      </c>
      <c r="M370" s="41"/>
      <c r="N370" s="231"/>
    </row>
    <row r="371" spans="1:14" ht="72.5">
      <c r="A371" s="152">
        <v>45382</v>
      </c>
      <c r="B371" s="154" t="s">
        <v>766</v>
      </c>
      <c r="C371" s="153" t="s">
        <v>171</v>
      </c>
      <c r="D371" s="153" t="s">
        <v>188</v>
      </c>
      <c r="E371" s="153" t="s">
        <v>176</v>
      </c>
      <c r="F371" s="154" t="s">
        <v>674</v>
      </c>
      <c r="G371" s="154" t="s">
        <v>669</v>
      </c>
      <c r="H371" s="154"/>
      <c r="I371" s="155" t="s">
        <v>651</v>
      </c>
      <c r="J371" s="157"/>
      <c r="K371" s="211">
        <f>[1]AggregatedDataFile!AH13</f>
        <v>44403</v>
      </c>
      <c r="L371" s="153" t="e">
        <v>#N/A</v>
      </c>
      <c r="M371" s="41"/>
      <c r="N371" s="231"/>
    </row>
    <row r="372" spans="1:14" ht="72.5">
      <c r="A372" s="152">
        <v>45382</v>
      </c>
      <c r="B372" s="154" t="s">
        <v>766</v>
      </c>
      <c r="C372" s="153" t="s">
        <v>171</v>
      </c>
      <c r="D372" s="153" t="s">
        <v>188</v>
      </c>
      <c r="E372" s="153" t="s">
        <v>176</v>
      </c>
      <c r="F372" s="154" t="s">
        <v>674</v>
      </c>
      <c r="G372" s="154" t="s">
        <v>670</v>
      </c>
      <c r="H372" s="154"/>
      <c r="I372" s="155" t="s">
        <v>651</v>
      </c>
      <c r="J372" s="157"/>
      <c r="K372" s="211">
        <f>[1]AggregatedDataFile!AH14</f>
        <v>44452</v>
      </c>
      <c r="L372" s="153" t="e">
        <v>#N/A</v>
      </c>
      <c r="M372" s="41"/>
      <c r="N372" s="231"/>
    </row>
    <row r="373" spans="1:14" ht="72.5">
      <c r="A373" s="152">
        <v>45382</v>
      </c>
      <c r="B373" s="154" t="s">
        <v>766</v>
      </c>
      <c r="C373" s="153" t="s">
        <v>171</v>
      </c>
      <c r="D373" s="153" t="s">
        <v>188</v>
      </c>
      <c r="E373" s="153" t="s">
        <v>176</v>
      </c>
      <c r="F373" s="154" t="s">
        <v>674</v>
      </c>
      <c r="G373" s="154" t="s">
        <v>671</v>
      </c>
      <c r="H373" s="154"/>
      <c r="I373" s="155" t="s">
        <v>651</v>
      </c>
      <c r="J373" s="157"/>
      <c r="K373" s="211">
        <f>[1]AggregatedDataFile!AH15</f>
        <v>44697</v>
      </c>
      <c r="L373" s="153" t="e">
        <v>#N/A</v>
      </c>
      <c r="M373" s="41"/>
      <c r="N373" s="231"/>
    </row>
    <row r="374" spans="1:14" ht="72.5">
      <c r="A374" s="152">
        <v>45382</v>
      </c>
      <c r="B374" s="154" t="s">
        <v>766</v>
      </c>
      <c r="C374" s="153" t="s">
        <v>171</v>
      </c>
      <c r="D374" s="153" t="s">
        <v>188</v>
      </c>
      <c r="E374" s="153" t="s">
        <v>176</v>
      </c>
      <c r="F374" s="154" t="s">
        <v>674</v>
      </c>
      <c r="G374" s="154" t="s">
        <v>672</v>
      </c>
      <c r="H374" s="154"/>
      <c r="I374" s="155" t="s">
        <v>651</v>
      </c>
      <c r="J374" s="157"/>
      <c r="K374" s="211">
        <f>[1]AggregatedDataFile!AH16</f>
        <v>41739</v>
      </c>
      <c r="L374" s="153" t="e">
        <v>#N/A</v>
      </c>
      <c r="M374" s="41"/>
      <c r="N374" s="231"/>
    </row>
    <row r="375" spans="1:14" ht="72.5">
      <c r="A375" s="152">
        <v>45382</v>
      </c>
      <c r="B375" s="154" t="s">
        <v>767</v>
      </c>
      <c r="C375" s="153" t="s">
        <v>171</v>
      </c>
      <c r="D375" s="153" t="s">
        <v>190</v>
      </c>
      <c r="E375" s="153" t="s">
        <v>79</v>
      </c>
      <c r="F375" s="154" t="s">
        <v>674</v>
      </c>
      <c r="G375" s="154" t="s">
        <v>659</v>
      </c>
      <c r="H375" s="154"/>
      <c r="I375" s="155" t="s">
        <v>651</v>
      </c>
      <c r="J375" s="157"/>
      <c r="K375" s="202" t="str">
        <f>[1]AggregatedDataFile!AI3</f>
        <v>Correlation Break Adjustment, Compression Model Adjustment, Long Option Credit, Liquidity Adjustment, Time to Expiry Adjustment</v>
      </c>
      <c r="L375" s="153" t="e">
        <v>#N/A</v>
      </c>
      <c r="M375" s="41"/>
      <c r="N375" s="231"/>
    </row>
    <row r="376" spans="1:14" ht="72.5">
      <c r="A376" s="152">
        <v>45382</v>
      </c>
      <c r="B376" s="154" t="s">
        <v>767</v>
      </c>
      <c r="C376" s="153" t="s">
        <v>171</v>
      </c>
      <c r="D376" s="153" t="s">
        <v>190</v>
      </c>
      <c r="E376" s="153" t="s">
        <v>79</v>
      </c>
      <c r="F376" s="154" t="s">
        <v>674</v>
      </c>
      <c r="G376" s="154" t="s">
        <v>660</v>
      </c>
      <c r="H376" s="154"/>
      <c r="I376" s="155" t="s">
        <v>651</v>
      </c>
      <c r="J376" s="157"/>
      <c r="K376" s="202" t="str">
        <f>[1]AggregatedDataFile!AI4</f>
        <v>Correlation Break Adjustment, Compression Model Adjustment, Long Option Credit, Liquidity Adjustment, Time to Expiry Adjustment</v>
      </c>
      <c r="L376" s="153" t="e">
        <v>#N/A</v>
      </c>
      <c r="M376" s="41"/>
      <c r="N376" s="231"/>
    </row>
    <row r="377" spans="1:14" ht="72.5">
      <c r="A377" s="152">
        <v>45382</v>
      </c>
      <c r="B377" s="154" t="s">
        <v>767</v>
      </c>
      <c r="C377" s="153" t="s">
        <v>171</v>
      </c>
      <c r="D377" s="153" t="s">
        <v>190</v>
      </c>
      <c r="E377" s="153" t="s">
        <v>79</v>
      </c>
      <c r="F377" s="154" t="s">
        <v>674</v>
      </c>
      <c r="G377" s="154" t="s">
        <v>661</v>
      </c>
      <c r="H377" s="154"/>
      <c r="I377" s="155" t="s">
        <v>651</v>
      </c>
      <c r="J377" s="157"/>
      <c r="K377" s="202" t="str">
        <f>[1]AggregatedDataFile!AI5</f>
        <v>Correlation Break Adjustment, Liquidity Adjustment</v>
      </c>
      <c r="L377" s="153" t="e">
        <v>#N/A</v>
      </c>
      <c r="M377" s="41"/>
      <c r="N377" s="231"/>
    </row>
    <row r="378" spans="1:14" ht="72.5">
      <c r="A378" s="152">
        <v>45382</v>
      </c>
      <c r="B378" s="154" t="s">
        <v>767</v>
      </c>
      <c r="C378" s="153" t="s">
        <v>171</v>
      </c>
      <c r="D378" s="153" t="s">
        <v>190</v>
      </c>
      <c r="E378" s="153" t="s">
        <v>79</v>
      </c>
      <c r="F378" s="154" t="s">
        <v>674</v>
      </c>
      <c r="G378" s="154" t="s">
        <v>662</v>
      </c>
      <c r="H378" s="154"/>
      <c r="I378" s="155" t="s">
        <v>651</v>
      </c>
      <c r="J378" s="157"/>
      <c r="K378" s="202" t="str">
        <f>[1]AggregatedDataFile!AI6</f>
        <v>Correlation Break Adjustment, Compression Model Adjustment, Long Option Credit, Liquidity Adjustment, Time to Expiry Adjustment</v>
      </c>
      <c r="L378" s="153" t="e">
        <v>#N/A</v>
      </c>
      <c r="M378" s="41"/>
      <c r="N378" s="231"/>
    </row>
    <row r="379" spans="1:14" ht="72.5">
      <c r="A379" s="152">
        <v>45382</v>
      </c>
      <c r="B379" s="154" t="s">
        <v>767</v>
      </c>
      <c r="C379" s="153" t="s">
        <v>171</v>
      </c>
      <c r="D379" s="153" t="s">
        <v>190</v>
      </c>
      <c r="E379" s="153" t="s">
        <v>79</v>
      </c>
      <c r="F379" s="154" t="s">
        <v>674</v>
      </c>
      <c r="G379" s="154" t="s">
        <v>663</v>
      </c>
      <c r="H379" s="154"/>
      <c r="I379" s="155" t="s">
        <v>651</v>
      </c>
      <c r="J379" s="157"/>
      <c r="K379" s="202" t="str">
        <f>[1]AggregatedDataFile!AI7</f>
        <v>Correlation Break Adjustment, Compression Model Adjustment, Long Option Credit, Liquidity Adjustment, Time to Expiry Adjustment</v>
      </c>
      <c r="L379" s="153" t="e">
        <v>#N/A</v>
      </c>
      <c r="M379" s="41"/>
      <c r="N379" s="231"/>
    </row>
    <row r="380" spans="1:14" ht="72.5">
      <c r="A380" s="152">
        <v>45382</v>
      </c>
      <c r="B380" s="154" t="s">
        <v>767</v>
      </c>
      <c r="C380" s="153" t="s">
        <v>171</v>
      </c>
      <c r="D380" s="153" t="s">
        <v>190</v>
      </c>
      <c r="E380" s="153" t="s">
        <v>79</v>
      </c>
      <c r="F380" s="154" t="s">
        <v>674</v>
      </c>
      <c r="G380" s="154" t="s">
        <v>664</v>
      </c>
      <c r="H380" s="154"/>
      <c r="I380" s="155" t="s">
        <v>651</v>
      </c>
      <c r="J380" s="157"/>
      <c r="K380" s="202" t="str">
        <f>[1]AggregatedDataFile!AI8</f>
        <v>Correlation Break Adjustment, Compression Model Adjustment, Long Option Credit, Liquidity Adjustment, Time to Expiry Adjustment</v>
      </c>
      <c r="L380" s="153" t="e">
        <v>#N/A</v>
      </c>
      <c r="M380" s="41"/>
      <c r="N380" s="231"/>
    </row>
    <row r="381" spans="1:14" ht="72.5">
      <c r="A381" s="152">
        <v>45382</v>
      </c>
      <c r="B381" s="154" t="s">
        <v>767</v>
      </c>
      <c r="C381" s="153" t="s">
        <v>171</v>
      </c>
      <c r="D381" s="153" t="s">
        <v>190</v>
      </c>
      <c r="E381" s="153" t="s">
        <v>79</v>
      </c>
      <c r="F381" s="154" t="s">
        <v>674</v>
      </c>
      <c r="G381" s="154" t="s">
        <v>665</v>
      </c>
      <c r="H381" s="154"/>
      <c r="I381" s="155" t="s">
        <v>651</v>
      </c>
      <c r="J381" s="157"/>
      <c r="K381" s="202" t="str">
        <f>[1]AggregatedDataFile!AI9</f>
        <v>Correlation Break Adjustment, Compression Model Adjustment, Long Option Credit, Liquidity Adjustment, Time to Expiry Adjustment</v>
      </c>
      <c r="L381" s="153" t="e">
        <v>#N/A</v>
      </c>
      <c r="M381" s="41"/>
      <c r="N381" s="231"/>
    </row>
    <row r="382" spans="1:14" ht="72.5">
      <c r="A382" s="152">
        <v>45382</v>
      </c>
      <c r="B382" s="154" t="s">
        <v>767</v>
      </c>
      <c r="C382" s="153" t="s">
        <v>171</v>
      </c>
      <c r="D382" s="153" t="s">
        <v>190</v>
      </c>
      <c r="E382" s="153" t="s">
        <v>79</v>
      </c>
      <c r="F382" s="154" t="s">
        <v>674</v>
      </c>
      <c r="G382" s="154" t="s">
        <v>666</v>
      </c>
      <c r="H382" s="154"/>
      <c r="I382" s="155" t="s">
        <v>651</v>
      </c>
      <c r="J382" s="157"/>
      <c r="K382" s="202" t="str">
        <f>[1]AggregatedDataFile!AI10</f>
        <v>Correlation Break Adjustment, Compression Model Adjustment, Long Option Credit, Liquidity Adjustment, Time to Expiry Adjustment</v>
      </c>
      <c r="L382" s="153" t="e">
        <v>#N/A</v>
      </c>
      <c r="M382" s="41"/>
      <c r="N382" s="231"/>
    </row>
    <row r="383" spans="1:14" ht="72.5">
      <c r="A383" s="152">
        <v>45382</v>
      </c>
      <c r="B383" s="154" t="s">
        <v>767</v>
      </c>
      <c r="C383" s="153" t="s">
        <v>171</v>
      </c>
      <c r="D383" s="153" t="s">
        <v>190</v>
      </c>
      <c r="E383" s="153" t="s">
        <v>79</v>
      </c>
      <c r="F383" s="154" t="s">
        <v>674</v>
      </c>
      <c r="G383" s="154" t="s">
        <v>667</v>
      </c>
      <c r="H383" s="154"/>
      <c r="I383" s="155" t="s">
        <v>651</v>
      </c>
      <c r="J383" s="157"/>
      <c r="K383" s="202" t="str">
        <f>[1]AggregatedDataFile!AI11</f>
        <v>Correlation Break Adjustment, Compression Model Adjustment, Long Option Credit, Liquidity Adjustment, Time to Expiry Adjustment</v>
      </c>
      <c r="L383" s="153" t="e">
        <v>#N/A</v>
      </c>
      <c r="M383" s="41"/>
      <c r="N383" s="231"/>
    </row>
    <row r="384" spans="1:14" ht="72.5">
      <c r="A384" s="152">
        <v>45382</v>
      </c>
      <c r="B384" s="154" t="s">
        <v>767</v>
      </c>
      <c r="C384" s="153" t="s">
        <v>171</v>
      </c>
      <c r="D384" s="153" t="s">
        <v>190</v>
      </c>
      <c r="E384" s="153" t="s">
        <v>79</v>
      </c>
      <c r="F384" s="154" t="s">
        <v>674</v>
      </c>
      <c r="G384" s="154" t="s">
        <v>668</v>
      </c>
      <c r="H384" s="154"/>
      <c r="I384" s="155" t="s">
        <v>651</v>
      </c>
      <c r="J384" s="157"/>
      <c r="K384" s="202" t="str">
        <f>[1]AggregatedDataFile!AI12</f>
        <v>Correlation Break Adjustment, Compression Model Adjustment, Long Option Credit, Liquidity Adjustment, Time to Expiry Adjustment</v>
      </c>
      <c r="L384" s="153" t="e">
        <v>#N/A</v>
      </c>
      <c r="M384" s="41"/>
      <c r="N384" s="231"/>
    </row>
    <row r="385" spans="1:14" ht="72.5">
      <c r="A385" s="152">
        <v>45382</v>
      </c>
      <c r="B385" s="154" t="s">
        <v>767</v>
      </c>
      <c r="C385" s="153" t="s">
        <v>171</v>
      </c>
      <c r="D385" s="153" t="s">
        <v>190</v>
      </c>
      <c r="E385" s="153" t="s">
        <v>79</v>
      </c>
      <c r="F385" s="154" t="s">
        <v>674</v>
      </c>
      <c r="G385" s="154" t="s">
        <v>669</v>
      </c>
      <c r="H385" s="154"/>
      <c r="I385" s="155" t="s">
        <v>651</v>
      </c>
      <c r="J385" s="157"/>
      <c r="K385" s="202" t="str">
        <f>[1]AggregatedDataFile!AI13</f>
        <v>Correlation Break Adjustment, Compression Model Adjustment, Long Option Credit, Liquidity Adjustment, Time to Expiry Adjustment</v>
      </c>
      <c r="L385" s="153" t="e">
        <v>#N/A</v>
      </c>
      <c r="M385" s="41"/>
      <c r="N385" s="231"/>
    </row>
    <row r="386" spans="1:14" ht="72.5">
      <c r="A386" s="152">
        <v>45382</v>
      </c>
      <c r="B386" s="154" t="s">
        <v>767</v>
      </c>
      <c r="C386" s="153" t="s">
        <v>171</v>
      </c>
      <c r="D386" s="153" t="s">
        <v>190</v>
      </c>
      <c r="E386" s="153" t="s">
        <v>79</v>
      </c>
      <c r="F386" s="154" t="s">
        <v>674</v>
      </c>
      <c r="G386" s="154" t="s">
        <v>670</v>
      </c>
      <c r="H386" s="154"/>
      <c r="I386" s="155" t="s">
        <v>651</v>
      </c>
      <c r="J386" s="157"/>
      <c r="K386" s="202" t="str">
        <f>[1]AggregatedDataFile!AI14</f>
        <v>Correlation Break Adjustment, Compression Model Adjustment, Long Option Credit, Liquidity Adjustment, Time to Expiry Adjustment</v>
      </c>
      <c r="L386" s="153" t="e">
        <v>#N/A</v>
      </c>
      <c r="M386" s="41"/>
      <c r="N386" s="231"/>
    </row>
    <row r="387" spans="1:14" ht="72.5">
      <c r="A387" s="152">
        <v>45382</v>
      </c>
      <c r="B387" s="154" t="s">
        <v>767</v>
      </c>
      <c r="C387" s="153" t="s">
        <v>171</v>
      </c>
      <c r="D387" s="153" t="s">
        <v>190</v>
      </c>
      <c r="E387" s="153" t="s">
        <v>79</v>
      </c>
      <c r="F387" s="154" t="s">
        <v>674</v>
      </c>
      <c r="G387" s="154" t="s">
        <v>671</v>
      </c>
      <c r="H387" s="154"/>
      <c r="I387" s="155" t="s">
        <v>651</v>
      </c>
      <c r="J387" s="157"/>
      <c r="K387" s="202" t="str">
        <f>[1]AggregatedDataFile!AI15</f>
        <v>Correlation Break Adjustment, Liquidity Adjustment, Time to Expiry Adjustment</v>
      </c>
      <c r="L387" s="153" t="e">
        <v>#N/A</v>
      </c>
      <c r="M387" s="41"/>
      <c r="N387" s="231"/>
    </row>
    <row r="388" spans="1:14" ht="72.5">
      <c r="A388" s="152">
        <v>45382</v>
      </c>
      <c r="B388" s="154" t="s">
        <v>767</v>
      </c>
      <c r="C388" s="153" t="s">
        <v>171</v>
      </c>
      <c r="D388" s="153" t="s">
        <v>190</v>
      </c>
      <c r="E388" s="153" t="s">
        <v>79</v>
      </c>
      <c r="F388" s="154" t="s">
        <v>674</v>
      </c>
      <c r="G388" s="154" t="s">
        <v>672</v>
      </c>
      <c r="H388" s="154"/>
      <c r="I388" s="155" t="s">
        <v>651</v>
      </c>
      <c r="J388" s="157"/>
      <c r="K388" s="202" t="str">
        <f>[1]AggregatedDataFile!AI16</f>
        <v>Volatility filtered VaR, Liquidity Adjustment, Stress Period VaR</v>
      </c>
      <c r="L388" s="153" t="e">
        <v>#N/A</v>
      </c>
      <c r="M388" s="41"/>
      <c r="N388" s="231"/>
    </row>
    <row r="389" spans="1:14" ht="72.5">
      <c r="A389" s="152">
        <v>45382</v>
      </c>
      <c r="B389" s="154" t="s">
        <v>768</v>
      </c>
      <c r="C389" s="153" t="s">
        <v>171</v>
      </c>
      <c r="D389" s="153" t="s">
        <v>192</v>
      </c>
      <c r="E389" s="153" t="s">
        <v>176</v>
      </c>
      <c r="F389" s="154" t="s">
        <v>674</v>
      </c>
      <c r="G389" s="154" t="s">
        <v>659</v>
      </c>
      <c r="H389" s="154"/>
      <c r="I389" s="155" t="s">
        <v>651</v>
      </c>
      <c r="J389" s="157"/>
      <c r="K389" s="211">
        <f>[1]AggregatedDataFile!AJ3</f>
        <v>43486</v>
      </c>
      <c r="L389" s="153" t="e">
        <v>#N/A</v>
      </c>
      <c r="M389" s="41"/>
      <c r="N389" s="231"/>
    </row>
    <row r="390" spans="1:14" ht="72.5">
      <c r="A390" s="152">
        <v>45382</v>
      </c>
      <c r="B390" s="154" t="s">
        <v>768</v>
      </c>
      <c r="C390" s="153" t="s">
        <v>171</v>
      </c>
      <c r="D390" s="153" t="s">
        <v>192</v>
      </c>
      <c r="E390" s="153" t="s">
        <v>176</v>
      </c>
      <c r="F390" s="154" t="s">
        <v>674</v>
      </c>
      <c r="G390" s="154" t="s">
        <v>660</v>
      </c>
      <c r="H390" s="154"/>
      <c r="I390" s="155" t="s">
        <v>651</v>
      </c>
      <c r="J390" s="157"/>
      <c r="K390" s="211">
        <f>[1]AggregatedDataFile!AJ4</f>
        <v>43486</v>
      </c>
      <c r="L390" s="153" t="e">
        <v>#N/A</v>
      </c>
      <c r="M390" s="41"/>
      <c r="N390" s="231"/>
    </row>
    <row r="391" spans="1:14" ht="72.5">
      <c r="A391" s="152">
        <v>45382</v>
      </c>
      <c r="B391" s="154" t="s">
        <v>768</v>
      </c>
      <c r="C391" s="153" t="s">
        <v>171</v>
      </c>
      <c r="D391" s="153" t="s">
        <v>192</v>
      </c>
      <c r="E391" s="153" t="s">
        <v>176</v>
      </c>
      <c r="F391" s="154" t="s">
        <v>674</v>
      </c>
      <c r="G391" s="154" t="s">
        <v>661</v>
      </c>
      <c r="H391" s="154"/>
      <c r="I391" s="155" t="s">
        <v>651</v>
      </c>
      <c r="J391" s="157"/>
      <c r="K391" s="211">
        <f>[1]AggregatedDataFile!AJ5</f>
        <v>42193</v>
      </c>
      <c r="L391" s="153" t="e">
        <v>#N/A</v>
      </c>
      <c r="M391" s="41"/>
      <c r="N391" s="231"/>
    </row>
    <row r="392" spans="1:14" ht="72.5">
      <c r="A392" s="152">
        <v>45382</v>
      </c>
      <c r="B392" s="154" t="s">
        <v>768</v>
      </c>
      <c r="C392" s="153" t="s">
        <v>171</v>
      </c>
      <c r="D392" s="153" t="s">
        <v>192</v>
      </c>
      <c r="E392" s="153" t="s">
        <v>176</v>
      </c>
      <c r="F392" s="154" t="s">
        <v>674</v>
      </c>
      <c r="G392" s="154" t="s">
        <v>662</v>
      </c>
      <c r="H392" s="154"/>
      <c r="I392" s="155" t="s">
        <v>651</v>
      </c>
      <c r="J392" s="157"/>
      <c r="K392" s="211">
        <f>[1]AggregatedDataFile!AJ6</f>
        <v>43486</v>
      </c>
      <c r="L392" s="153" t="e">
        <v>#N/A</v>
      </c>
      <c r="M392" s="41"/>
      <c r="N392" s="231"/>
    </row>
    <row r="393" spans="1:14" ht="72.5">
      <c r="A393" s="152">
        <v>45382</v>
      </c>
      <c r="B393" s="154" t="s">
        <v>768</v>
      </c>
      <c r="C393" s="153" t="s">
        <v>171</v>
      </c>
      <c r="D393" s="153" t="s">
        <v>192</v>
      </c>
      <c r="E393" s="153" t="s">
        <v>176</v>
      </c>
      <c r="F393" s="154" t="s">
        <v>674</v>
      </c>
      <c r="G393" s="154" t="s">
        <v>663</v>
      </c>
      <c r="H393" s="154"/>
      <c r="I393" s="155" t="s">
        <v>651</v>
      </c>
      <c r="J393" s="157"/>
      <c r="K393" s="211">
        <f>[1]AggregatedDataFile!AJ7</f>
        <v>43486</v>
      </c>
      <c r="L393" s="153" t="e">
        <v>#N/A</v>
      </c>
      <c r="M393" s="41"/>
      <c r="N393" s="231"/>
    </row>
    <row r="394" spans="1:14" ht="72.5">
      <c r="A394" s="152">
        <v>45382</v>
      </c>
      <c r="B394" s="154" t="s">
        <v>768</v>
      </c>
      <c r="C394" s="153" t="s">
        <v>171</v>
      </c>
      <c r="D394" s="153" t="s">
        <v>192</v>
      </c>
      <c r="E394" s="153" t="s">
        <v>176</v>
      </c>
      <c r="F394" s="154" t="s">
        <v>674</v>
      </c>
      <c r="G394" s="154" t="s">
        <v>664</v>
      </c>
      <c r="H394" s="154"/>
      <c r="I394" s="155" t="s">
        <v>651</v>
      </c>
      <c r="J394" s="157"/>
      <c r="K394" s="211">
        <f>[1]AggregatedDataFile!AJ8</f>
        <v>43486</v>
      </c>
      <c r="L394" s="153" t="e">
        <v>#N/A</v>
      </c>
      <c r="M394" s="41"/>
      <c r="N394" s="231"/>
    </row>
    <row r="395" spans="1:14" ht="72.5">
      <c r="A395" s="152">
        <v>45382</v>
      </c>
      <c r="B395" s="154" t="s">
        <v>768</v>
      </c>
      <c r="C395" s="153" t="s">
        <v>171</v>
      </c>
      <c r="D395" s="153" t="s">
        <v>192</v>
      </c>
      <c r="E395" s="153" t="s">
        <v>176</v>
      </c>
      <c r="F395" s="154" t="s">
        <v>674</v>
      </c>
      <c r="G395" s="154" t="s">
        <v>665</v>
      </c>
      <c r="H395" s="154"/>
      <c r="I395" s="155" t="s">
        <v>651</v>
      </c>
      <c r="J395" s="157"/>
      <c r="K395" s="211">
        <f>[1]AggregatedDataFile!AJ9</f>
        <v>43486</v>
      </c>
      <c r="L395" s="153" t="e">
        <v>#N/A</v>
      </c>
      <c r="M395" s="41"/>
      <c r="N395" s="231"/>
    </row>
    <row r="396" spans="1:14" ht="72.5">
      <c r="A396" s="152">
        <v>45382</v>
      </c>
      <c r="B396" s="154" t="s">
        <v>768</v>
      </c>
      <c r="C396" s="153" t="s">
        <v>171</v>
      </c>
      <c r="D396" s="153" t="s">
        <v>192</v>
      </c>
      <c r="E396" s="153" t="s">
        <v>176</v>
      </c>
      <c r="F396" s="154" t="s">
        <v>674</v>
      </c>
      <c r="G396" s="154" t="s">
        <v>666</v>
      </c>
      <c r="H396" s="154"/>
      <c r="I396" s="155" t="s">
        <v>651</v>
      </c>
      <c r="J396" s="157"/>
      <c r="K396" s="211">
        <f>[1]AggregatedDataFile!AJ10</f>
        <v>43486</v>
      </c>
      <c r="L396" s="153" t="e">
        <v>#N/A</v>
      </c>
      <c r="M396" s="41"/>
      <c r="N396" s="231"/>
    </row>
    <row r="397" spans="1:14" ht="72.5">
      <c r="A397" s="152">
        <v>45382</v>
      </c>
      <c r="B397" s="154" t="s">
        <v>768</v>
      </c>
      <c r="C397" s="153" t="s">
        <v>171</v>
      </c>
      <c r="D397" s="153" t="s">
        <v>192</v>
      </c>
      <c r="E397" s="153" t="s">
        <v>176</v>
      </c>
      <c r="F397" s="154" t="s">
        <v>674</v>
      </c>
      <c r="G397" s="154" t="s">
        <v>667</v>
      </c>
      <c r="H397" s="154"/>
      <c r="I397" s="155" t="s">
        <v>651</v>
      </c>
      <c r="J397" s="157"/>
      <c r="K397" s="211">
        <f>[1]AggregatedDataFile!AJ11</f>
        <v>43486</v>
      </c>
      <c r="L397" s="153" t="e">
        <v>#N/A</v>
      </c>
      <c r="M397" s="41"/>
      <c r="N397" s="231"/>
    </row>
    <row r="398" spans="1:14" ht="72.5">
      <c r="A398" s="152">
        <v>45382</v>
      </c>
      <c r="B398" s="154" t="s">
        <v>768</v>
      </c>
      <c r="C398" s="153" t="s">
        <v>171</v>
      </c>
      <c r="D398" s="153" t="s">
        <v>192</v>
      </c>
      <c r="E398" s="153" t="s">
        <v>176</v>
      </c>
      <c r="F398" s="154" t="s">
        <v>674</v>
      </c>
      <c r="G398" s="154" t="s">
        <v>668</v>
      </c>
      <c r="H398" s="154"/>
      <c r="I398" s="155" t="s">
        <v>651</v>
      </c>
      <c r="J398" s="157"/>
      <c r="K398" s="211">
        <f>[1]AggregatedDataFile!AJ12</f>
        <v>43885</v>
      </c>
      <c r="L398" s="153" t="e">
        <v>#N/A</v>
      </c>
      <c r="M398" s="41"/>
      <c r="N398" s="231"/>
    </row>
    <row r="399" spans="1:14" ht="72.5">
      <c r="A399" s="152">
        <v>45382</v>
      </c>
      <c r="B399" s="154" t="s">
        <v>768</v>
      </c>
      <c r="C399" s="153" t="s">
        <v>171</v>
      </c>
      <c r="D399" s="153" t="s">
        <v>192</v>
      </c>
      <c r="E399" s="153" t="s">
        <v>176</v>
      </c>
      <c r="F399" s="154" t="s">
        <v>674</v>
      </c>
      <c r="G399" s="154" t="s">
        <v>669</v>
      </c>
      <c r="H399" s="154"/>
      <c r="I399" s="155" t="s">
        <v>651</v>
      </c>
      <c r="J399" s="157"/>
      <c r="K399" s="211">
        <f>[1]AggregatedDataFile!AJ13</f>
        <v>44403</v>
      </c>
      <c r="L399" s="153" t="e">
        <v>#N/A</v>
      </c>
      <c r="M399" s="41"/>
      <c r="N399" s="231"/>
    </row>
    <row r="400" spans="1:14" ht="72.5">
      <c r="A400" s="152">
        <v>45382</v>
      </c>
      <c r="B400" s="154" t="s">
        <v>768</v>
      </c>
      <c r="C400" s="153" t="s">
        <v>171</v>
      </c>
      <c r="D400" s="153" t="s">
        <v>192</v>
      </c>
      <c r="E400" s="153" t="s">
        <v>176</v>
      </c>
      <c r="F400" s="154" t="s">
        <v>674</v>
      </c>
      <c r="G400" s="154" t="s">
        <v>670</v>
      </c>
      <c r="H400" s="154"/>
      <c r="I400" s="155" t="s">
        <v>651</v>
      </c>
      <c r="J400" s="157"/>
      <c r="K400" s="211">
        <f>[1]AggregatedDataFile!AJ14</f>
        <v>44452</v>
      </c>
      <c r="L400" s="153" t="e">
        <v>#N/A</v>
      </c>
      <c r="M400" s="41"/>
      <c r="N400" s="231"/>
    </row>
    <row r="401" spans="1:14" ht="72.5">
      <c r="A401" s="152">
        <v>45382</v>
      </c>
      <c r="B401" s="154" t="s">
        <v>768</v>
      </c>
      <c r="C401" s="153" t="s">
        <v>171</v>
      </c>
      <c r="D401" s="153" t="s">
        <v>192</v>
      </c>
      <c r="E401" s="153" t="s">
        <v>176</v>
      </c>
      <c r="F401" s="154" t="s">
        <v>674</v>
      </c>
      <c r="G401" s="154" t="s">
        <v>671</v>
      </c>
      <c r="H401" s="154"/>
      <c r="I401" s="155" t="s">
        <v>651</v>
      </c>
      <c r="J401" s="157"/>
      <c r="K401" s="211">
        <f>[1]AggregatedDataFile!AJ15</f>
        <v>44697</v>
      </c>
      <c r="L401" s="153" t="e">
        <v>#N/A</v>
      </c>
      <c r="M401" s="41"/>
      <c r="N401" s="231"/>
    </row>
    <row r="402" spans="1:14" ht="72.5">
      <c r="A402" s="152">
        <v>45382</v>
      </c>
      <c r="B402" s="154" t="s">
        <v>768</v>
      </c>
      <c r="C402" s="153" t="s">
        <v>171</v>
      </c>
      <c r="D402" s="153" t="s">
        <v>192</v>
      </c>
      <c r="E402" s="153" t="s">
        <v>176</v>
      </c>
      <c r="F402" s="154" t="s">
        <v>674</v>
      </c>
      <c r="G402" s="154" t="s">
        <v>672</v>
      </c>
      <c r="H402" s="154"/>
      <c r="I402" s="155" t="s">
        <v>651</v>
      </c>
      <c r="J402" s="157"/>
      <c r="K402" s="211">
        <f>[1]AggregatedDataFile!AJ16</f>
        <v>41739</v>
      </c>
      <c r="L402" s="153" t="e">
        <v>#N/A</v>
      </c>
      <c r="M402" s="41"/>
      <c r="N402" s="231"/>
    </row>
    <row r="403" spans="1:14" ht="72.5">
      <c r="A403" s="152">
        <v>45382</v>
      </c>
      <c r="B403" s="154" t="s">
        <v>769</v>
      </c>
      <c r="C403" s="153" t="s">
        <v>171</v>
      </c>
      <c r="D403" s="153" t="s">
        <v>194</v>
      </c>
      <c r="E403" s="153" t="s">
        <v>79</v>
      </c>
      <c r="F403" s="154" t="s">
        <v>674</v>
      </c>
      <c r="G403" s="154" t="s">
        <v>659</v>
      </c>
      <c r="H403" s="154"/>
      <c r="I403" s="155" t="s">
        <v>651</v>
      </c>
      <c r="J403" s="157"/>
      <c r="K403" s="208">
        <f>[1]AggregatedDataFile!AK3</f>
        <v>3</v>
      </c>
      <c r="L403" s="153" t="e">
        <v>#N/A</v>
      </c>
      <c r="M403" s="41"/>
      <c r="N403" s="231"/>
    </row>
    <row r="404" spans="1:14" ht="72.5">
      <c r="A404" s="152">
        <v>45382</v>
      </c>
      <c r="B404" s="154" t="s">
        <v>769</v>
      </c>
      <c r="C404" s="153" t="s">
        <v>171</v>
      </c>
      <c r="D404" s="153" t="s">
        <v>194</v>
      </c>
      <c r="E404" s="153" t="s">
        <v>79</v>
      </c>
      <c r="F404" s="154" t="s">
        <v>674</v>
      </c>
      <c r="G404" s="154" t="s">
        <v>660</v>
      </c>
      <c r="H404" s="154"/>
      <c r="I404" s="155" t="s">
        <v>651</v>
      </c>
      <c r="J404" s="157"/>
      <c r="K404" s="208">
        <f>[1]AggregatedDataFile!AK4</f>
        <v>2</v>
      </c>
      <c r="L404" s="153" t="e">
        <v>#N/A</v>
      </c>
      <c r="M404" s="41"/>
      <c r="N404" s="231"/>
    </row>
    <row r="405" spans="1:14" ht="72.5">
      <c r="A405" s="152">
        <v>45382</v>
      </c>
      <c r="B405" s="154" t="s">
        <v>769</v>
      </c>
      <c r="C405" s="153" t="s">
        <v>171</v>
      </c>
      <c r="D405" s="153" t="s">
        <v>194</v>
      </c>
      <c r="E405" s="153" t="s">
        <v>79</v>
      </c>
      <c r="F405" s="154" t="s">
        <v>674</v>
      </c>
      <c r="G405" s="154" t="s">
        <v>661</v>
      </c>
      <c r="H405" s="154"/>
      <c r="I405" s="155" t="s">
        <v>651</v>
      </c>
      <c r="J405" s="157"/>
      <c r="K405" s="208">
        <f>[1]AggregatedDataFile!AK5</f>
        <v>5</v>
      </c>
      <c r="L405" s="153" t="e">
        <v>#N/A</v>
      </c>
      <c r="M405" s="41"/>
      <c r="N405" s="231"/>
    </row>
    <row r="406" spans="1:14" ht="72.5">
      <c r="A406" s="152">
        <v>45382</v>
      </c>
      <c r="B406" s="154" t="s">
        <v>769</v>
      </c>
      <c r="C406" s="153" t="s">
        <v>171</v>
      </c>
      <c r="D406" s="153" t="s">
        <v>194</v>
      </c>
      <c r="E406" s="153" t="s">
        <v>79</v>
      </c>
      <c r="F406" s="154" t="s">
        <v>674</v>
      </c>
      <c r="G406" s="154" t="s">
        <v>662</v>
      </c>
      <c r="H406" s="154"/>
      <c r="I406" s="155" t="s">
        <v>651</v>
      </c>
      <c r="J406" s="157"/>
      <c r="K406" s="208">
        <f>[1]AggregatedDataFile!AK6</f>
        <v>3</v>
      </c>
      <c r="L406" s="153" t="e">
        <v>#N/A</v>
      </c>
      <c r="M406" s="41"/>
      <c r="N406" s="231"/>
    </row>
    <row r="407" spans="1:14" ht="72.5">
      <c r="A407" s="152">
        <v>45382</v>
      </c>
      <c r="B407" s="154" t="s">
        <v>769</v>
      </c>
      <c r="C407" s="153" t="s">
        <v>171</v>
      </c>
      <c r="D407" s="153" t="s">
        <v>194</v>
      </c>
      <c r="E407" s="153" t="s">
        <v>79</v>
      </c>
      <c r="F407" s="154" t="s">
        <v>674</v>
      </c>
      <c r="G407" s="154" t="s">
        <v>663</v>
      </c>
      <c r="H407" s="154"/>
      <c r="I407" s="155" t="s">
        <v>651</v>
      </c>
      <c r="J407" s="157"/>
      <c r="K407" s="208">
        <f>[1]AggregatedDataFile!AK7</f>
        <v>3</v>
      </c>
      <c r="L407" s="153" t="e">
        <v>#N/A</v>
      </c>
      <c r="M407" s="41"/>
      <c r="N407" s="231"/>
    </row>
    <row r="408" spans="1:14" ht="72.5">
      <c r="A408" s="152">
        <v>45382</v>
      </c>
      <c r="B408" s="154" t="s">
        <v>769</v>
      </c>
      <c r="C408" s="153" t="s">
        <v>171</v>
      </c>
      <c r="D408" s="153" t="s">
        <v>194</v>
      </c>
      <c r="E408" s="153" t="s">
        <v>79</v>
      </c>
      <c r="F408" s="154" t="s">
        <v>674</v>
      </c>
      <c r="G408" s="154" t="s">
        <v>664</v>
      </c>
      <c r="H408" s="154"/>
      <c r="I408" s="155" t="s">
        <v>651</v>
      </c>
      <c r="J408" s="157"/>
      <c r="K408" s="208">
        <f>[1]AggregatedDataFile!AK8</f>
        <v>2</v>
      </c>
      <c r="L408" s="153" t="e">
        <v>#N/A</v>
      </c>
      <c r="M408" s="41"/>
      <c r="N408" s="231"/>
    </row>
    <row r="409" spans="1:14" ht="72.5">
      <c r="A409" s="152">
        <v>45382</v>
      </c>
      <c r="B409" s="154" t="s">
        <v>769</v>
      </c>
      <c r="C409" s="153" t="s">
        <v>171</v>
      </c>
      <c r="D409" s="153" t="s">
        <v>194</v>
      </c>
      <c r="E409" s="153" t="s">
        <v>79</v>
      </c>
      <c r="F409" s="154" t="s">
        <v>674</v>
      </c>
      <c r="G409" s="154" t="s">
        <v>665</v>
      </c>
      <c r="H409" s="154"/>
      <c r="I409" s="155" t="s">
        <v>651</v>
      </c>
      <c r="J409" s="157"/>
      <c r="K409" s="208">
        <f>[1]AggregatedDataFile!AK9</f>
        <v>2</v>
      </c>
      <c r="L409" s="153" t="e">
        <v>#N/A</v>
      </c>
      <c r="M409" s="41"/>
      <c r="N409" s="231"/>
    </row>
    <row r="410" spans="1:14" ht="72.5">
      <c r="A410" s="152">
        <v>45382</v>
      </c>
      <c r="B410" s="154" t="s">
        <v>769</v>
      </c>
      <c r="C410" s="153" t="s">
        <v>171</v>
      </c>
      <c r="D410" s="153" t="s">
        <v>194</v>
      </c>
      <c r="E410" s="153" t="s">
        <v>79</v>
      </c>
      <c r="F410" s="154" t="s">
        <v>674</v>
      </c>
      <c r="G410" s="154" t="s">
        <v>666</v>
      </c>
      <c r="H410" s="154"/>
      <c r="I410" s="155" t="s">
        <v>651</v>
      </c>
      <c r="J410" s="157"/>
      <c r="K410" s="208">
        <f>[1]AggregatedDataFile!AK10</f>
        <v>2</v>
      </c>
      <c r="L410" s="153" t="e">
        <v>#N/A</v>
      </c>
      <c r="M410" s="41"/>
      <c r="N410" s="231"/>
    </row>
    <row r="411" spans="1:14" ht="72.5">
      <c r="A411" s="152">
        <v>45382</v>
      </c>
      <c r="B411" s="154" t="s">
        <v>769</v>
      </c>
      <c r="C411" s="153" t="s">
        <v>171</v>
      </c>
      <c r="D411" s="153" t="s">
        <v>194</v>
      </c>
      <c r="E411" s="153" t="s">
        <v>79</v>
      </c>
      <c r="F411" s="154" t="s">
        <v>674</v>
      </c>
      <c r="G411" s="154" t="s">
        <v>667</v>
      </c>
      <c r="H411" s="154"/>
      <c r="I411" s="155" t="s">
        <v>651</v>
      </c>
      <c r="J411" s="157"/>
      <c r="K411" s="208">
        <f>[1]AggregatedDataFile!AK11</f>
        <v>2</v>
      </c>
      <c r="L411" s="153" t="e">
        <v>#N/A</v>
      </c>
      <c r="M411" s="41"/>
      <c r="N411" s="231"/>
    </row>
    <row r="412" spans="1:14" ht="72.5">
      <c r="A412" s="152">
        <v>45382</v>
      </c>
      <c r="B412" s="154" t="s">
        <v>769</v>
      </c>
      <c r="C412" s="153" t="s">
        <v>171</v>
      </c>
      <c r="D412" s="153" t="s">
        <v>194</v>
      </c>
      <c r="E412" s="153" t="s">
        <v>79</v>
      </c>
      <c r="F412" s="154" t="s">
        <v>674</v>
      </c>
      <c r="G412" s="154" t="s">
        <v>668</v>
      </c>
      <c r="H412" s="154"/>
      <c r="I412" s="155" t="s">
        <v>651</v>
      </c>
      <c r="J412" s="157"/>
      <c r="K412" s="208">
        <f>[1]AggregatedDataFile!AK12</f>
        <v>3</v>
      </c>
      <c r="L412" s="153" t="e">
        <v>#N/A</v>
      </c>
      <c r="M412" s="41"/>
      <c r="N412" s="231"/>
    </row>
    <row r="413" spans="1:14" ht="72.5">
      <c r="A413" s="152">
        <v>45382</v>
      </c>
      <c r="B413" s="154" t="s">
        <v>769</v>
      </c>
      <c r="C413" s="153" t="s">
        <v>171</v>
      </c>
      <c r="D413" s="153" t="s">
        <v>194</v>
      </c>
      <c r="E413" s="153" t="s">
        <v>79</v>
      </c>
      <c r="F413" s="154" t="s">
        <v>674</v>
      </c>
      <c r="G413" s="154" t="s">
        <v>669</v>
      </c>
      <c r="H413" s="154"/>
      <c r="I413" s="155" t="s">
        <v>651</v>
      </c>
      <c r="J413" s="157"/>
      <c r="K413" s="208">
        <f>[1]AggregatedDataFile!AK13</f>
        <v>2</v>
      </c>
      <c r="L413" s="153" t="e">
        <v>#N/A</v>
      </c>
      <c r="M413" s="41"/>
      <c r="N413" s="231"/>
    </row>
    <row r="414" spans="1:14" ht="72.5">
      <c r="A414" s="152">
        <v>45382</v>
      </c>
      <c r="B414" s="154" t="s">
        <v>769</v>
      </c>
      <c r="C414" s="153" t="s">
        <v>171</v>
      </c>
      <c r="D414" s="153" t="s">
        <v>194</v>
      </c>
      <c r="E414" s="153" t="s">
        <v>79</v>
      </c>
      <c r="F414" s="154" t="s">
        <v>674</v>
      </c>
      <c r="G414" s="154" t="s">
        <v>670</v>
      </c>
      <c r="H414" s="154"/>
      <c r="I414" s="155" t="s">
        <v>651</v>
      </c>
      <c r="J414" s="157"/>
      <c r="K414" s="208">
        <f>[1]AggregatedDataFile!AK14</f>
        <v>3</v>
      </c>
      <c r="L414" s="153" t="e">
        <v>#N/A</v>
      </c>
      <c r="M414" s="41"/>
      <c r="N414" s="231"/>
    </row>
    <row r="415" spans="1:14" ht="72.5">
      <c r="A415" s="152">
        <v>45382</v>
      </c>
      <c r="B415" s="154" t="s">
        <v>769</v>
      </c>
      <c r="C415" s="153" t="s">
        <v>171</v>
      </c>
      <c r="D415" s="153" t="s">
        <v>194</v>
      </c>
      <c r="E415" s="153" t="s">
        <v>79</v>
      </c>
      <c r="F415" s="154" t="s">
        <v>674</v>
      </c>
      <c r="G415" s="154" t="s">
        <v>671</v>
      </c>
      <c r="H415" s="154"/>
      <c r="I415" s="155" t="s">
        <v>651</v>
      </c>
      <c r="J415" s="157"/>
      <c r="K415" s="208">
        <f>[1]AggregatedDataFile!AK15</f>
        <v>5</v>
      </c>
      <c r="L415" s="153" t="e">
        <v>#N/A</v>
      </c>
      <c r="M415" s="41"/>
      <c r="N415" s="231"/>
    </row>
    <row r="416" spans="1:14" ht="72.5">
      <c r="A416" s="152">
        <v>45382</v>
      </c>
      <c r="B416" s="154" t="s">
        <v>769</v>
      </c>
      <c r="C416" s="153" t="s">
        <v>171</v>
      </c>
      <c r="D416" s="153" t="s">
        <v>194</v>
      </c>
      <c r="E416" s="153" t="s">
        <v>79</v>
      </c>
      <c r="F416" s="154" t="s">
        <v>674</v>
      </c>
      <c r="G416" s="154" t="s">
        <v>672</v>
      </c>
      <c r="H416" s="154"/>
      <c r="I416" s="155" t="s">
        <v>651</v>
      </c>
      <c r="J416" s="157"/>
      <c r="K416" s="208">
        <f>[1]AggregatedDataFile!AK16</f>
        <v>2</v>
      </c>
      <c r="L416" s="153" t="e">
        <v>#N/A</v>
      </c>
      <c r="M416" s="41"/>
      <c r="N416" s="231"/>
    </row>
    <row r="417" spans="1:14" ht="72.5">
      <c r="A417" s="152">
        <v>45382</v>
      </c>
      <c r="B417" s="154" t="s">
        <v>770</v>
      </c>
      <c r="C417" s="153" t="s">
        <v>171</v>
      </c>
      <c r="D417" s="153" t="s">
        <v>196</v>
      </c>
      <c r="E417" s="153" t="s">
        <v>176</v>
      </c>
      <c r="F417" s="154" t="s">
        <v>674</v>
      </c>
      <c r="G417" s="154" t="s">
        <v>659</v>
      </c>
      <c r="H417" s="154"/>
      <c r="I417" s="155" t="s">
        <v>651</v>
      </c>
      <c r="J417" s="157"/>
      <c r="K417" s="211">
        <f>[1]AggregatedDataFile!AL3</f>
        <v>42534</v>
      </c>
      <c r="L417" s="153" t="e">
        <v>#N/A</v>
      </c>
      <c r="M417" s="41"/>
      <c r="N417" s="231"/>
    </row>
    <row r="418" spans="1:14" ht="72.5">
      <c r="A418" s="152">
        <v>45382</v>
      </c>
      <c r="B418" s="154" t="s">
        <v>770</v>
      </c>
      <c r="C418" s="153" t="s">
        <v>171</v>
      </c>
      <c r="D418" s="153" t="s">
        <v>196</v>
      </c>
      <c r="E418" s="153" t="s">
        <v>176</v>
      </c>
      <c r="F418" s="154" t="s">
        <v>674</v>
      </c>
      <c r="G418" s="154" t="s">
        <v>660</v>
      </c>
      <c r="H418" s="154"/>
      <c r="I418" s="155" t="s">
        <v>651</v>
      </c>
      <c r="J418" s="157"/>
      <c r="K418" s="211">
        <f>[1]AggregatedDataFile!AL4</f>
        <v>41593</v>
      </c>
      <c r="L418" s="153" t="e">
        <v>#N/A</v>
      </c>
      <c r="M418" s="41"/>
      <c r="N418" s="231"/>
    </row>
    <row r="419" spans="1:14" ht="72.5">
      <c r="A419" s="152">
        <v>45382</v>
      </c>
      <c r="B419" s="154" t="s">
        <v>770</v>
      </c>
      <c r="C419" s="153" t="s">
        <v>171</v>
      </c>
      <c r="D419" s="153" t="s">
        <v>196</v>
      </c>
      <c r="E419" s="153" t="s">
        <v>176</v>
      </c>
      <c r="F419" s="154" t="s">
        <v>674</v>
      </c>
      <c r="G419" s="154" t="s">
        <v>661</v>
      </c>
      <c r="H419" s="154"/>
      <c r="I419" s="155" t="s">
        <v>651</v>
      </c>
      <c r="J419" s="157"/>
      <c r="K419" s="211">
        <f>[1]AggregatedDataFile!AL5</f>
        <v>41593</v>
      </c>
      <c r="L419" s="153" t="e">
        <v>#N/A</v>
      </c>
      <c r="M419" s="41"/>
      <c r="N419" s="231"/>
    </row>
    <row r="420" spans="1:14" ht="72.5">
      <c r="A420" s="152">
        <v>45382</v>
      </c>
      <c r="B420" s="154" t="s">
        <v>770</v>
      </c>
      <c r="C420" s="153" t="s">
        <v>171</v>
      </c>
      <c r="D420" s="153" t="s">
        <v>196</v>
      </c>
      <c r="E420" s="153" t="s">
        <v>176</v>
      </c>
      <c r="F420" s="154" t="s">
        <v>674</v>
      </c>
      <c r="G420" s="154" t="s">
        <v>662</v>
      </c>
      <c r="H420" s="154"/>
      <c r="I420" s="155" t="s">
        <v>651</v>
      </c>
      <c r="J420" s="157"/>
      <c r="K420" s="211">
        <f>[1]AggregatedDataFile!AL6</f>
        <v>42247</v>
      </c>
      <c r="L420" s="153" t="e">
        <v>#N/A</v>
      </c>
      <c r="M420" s="41"/>
      <c r="N420" s="231"/>
    </row>
    <row r="421" spans="1:14" ht="72.5">
      <c r="A421" s="152">
        <v>45382</v>
      </c>
      <c r="B421" s="154" t="s">
        <v>770</v>
      </c>
      <c r="C421" s="153" t="s">
        <v>171</v>
      </c>
      <c r="D421" s="153" t="s">
        <v>196</v>
      </c>
      <c r="E421" s="153" t="s">
        <v>176</v>
      </c>
      <c r="F421" s="154" t="s">
        <v>674</v>
      </c>
      <c r="G421" s="154" t="s">
        <v>663</v>
      </c>
      <c r="H421" s="154"/>
      <c r="I421" s="155" t="s">
        <v>651</v>
      </c>
      <c r="J421" s="157"/>
      <c r="K421" s="211">
        <f>[1]AggregatedDataFile!AL7</f>
        <v>42247</v>
      </c>
      <c r="L421" s="153" t="e">
        <v>#N/A</v>
      </c>
      <c r="M421" s="41"/>
      <c r="N421" s="231"/>
    </row>
    <row r="422" spans="1:14" ht="72.5">
      <c r="A422" s="152">
        <v>45382</v>
      </c>
      <c r="B422" s="154" t="s">
        <v>770</v>
      </c>
      <c r="C422" s="153" t="s">
        <v>171</v>
      </c>
      <c r="D422" s="153" t="s">
        <v>196</v>
      </c>
      <c r="E422" s="153" t="s">
        <v>176</v>
      </c>
      <c r="F422" s="154" t="s">
        <v>674</v>
      </c>
      <c r="G422" s="154" t="s">
        <v>664</v>
      </c>
      <c r="H422" s="154"/>
      <c r="I422" s="155" t="s">
        <v>651</v>
      </c>
      <c r="J422" s="157"/>
      <c r="K422" s="211">
        <f>[1]AggregatedDataFile!AL8</f>
        <v>42338</v>
      </c>
      <c r="L422" s="153" t="e">
        <v>#N/A</v>
      </c>
      <c r="M422" s="41"/>
      <c r="N422" s="231"/>
    </row>
    <row r="423" spans="1:14" ht="72.5">
      <c r="A423" s="152">
        <v>45382</v>
      </c>
      <c r="B423" s="154" t="s">
        <v>770</v>
      </c>
      <c r="C423" s="153" t="s">
        <v>171</v>
      </c>
      <c r="D423" s="153" t="s">
        <v>196</v>
      </c>
      <c r="E423" s="153" t="s">
        <v>176</v>
      </c>
      <c r="F423" s="154" t="s">
        <v>674</v>
      </c>
      <c r="G423" s="154" t="s">
        <v>665</v>
      </c>
      <c r="H423" s="154"/>
      <c r="I423" s="155" t="s">
        <v>651</v>
      </c>
      <c r="J423" s="157"/>
      <c r="K423" s="211">
        <f>[1]AggregatedDataFile!AL9</f>
        <v>42338</v>
      </c>
      <c r="L423" s="153" t="e">
        <v>#N/A</v>
      </c>
      <c r="M423" s="41"/>
      <c r="N423" s="231"/>
    </row>
    <row r="424" spans="1:14" ht="72.5">
      <c r="A424" s="152">
        <v>45382</v>
      </c>
      <c r="B424" s="154" t="s">
        <v>770</v>
      </c>
      <c r="C424" s="153" t="s">
        <v>171</v>
      </c>
      <c r="D424" s="153" t="s">
        <v>196</v>
      </c>
      <c r="E424" s="153" t="s">
        <v>176</v>
      </c>
      <c r="F424" s="154" t="s">
        <v>674</v>
      </c>
      <c r="G424" s="154" t="s">
        <v>666</v>
      </c>
      <c r="H424" s="154"/>
      <c r="I424" s="155" t="s">
        <v>651</v>
      </c>
      <c r="J424" s="157"/>
      <c r="K424" s="211">
        <f>[1]AggregatedDataFile!AL10</f>
        <v>42985</v>
      </c>
      <c r="L424" s="153" t="e">
        <v>#N/A</v>
      </c>
      <c r="M424" s="41"/>
      <c r="N424" s="231"/>
    </row>
    <row r="425" spans="1:14" ht="72.5">
      <c r="A425" s="152">
        <v>45382</v>
      </c>
      <c r="B425" s="154" t="s">
        <v>770</v>
      </c>
      <c r="C425" s="153" t="s">
        <v>171</v>
      </c>
      <c r="D425" s="153" t="s">
        <v>196</v>
      </c>
      <c r="E425" s="153" t="s">
        <v>176</v>
      </c>
      <c r="F425" s="154" t="s">
        <v>674</v>
      </c>
      <c r="G425" s="154" t="s">
        <v>667</v>
      </c>
      <c r="H425" s="154"/>
      <c r="I425" s="155" t="s">
        <v>651</v>
      </c>
      <c r="J425" s="157"/>
      <c r="K425" s="211">
        <f>[1]AggregatedDataFile!AL11</f>
        <v>43059</v>
      </c>
      <c r="L425" s="153" t="e">
        <v>#N/A</v>
      </c>
      <c r="M425" s="41"/>
      <c r="N425" s="231"/>
    </row>
    <row r="426" spans="1:14" ht="72.5">
      <c r="A426" s="152">
        <v>45382</v>
      </c>
      <c r="B426" s="154" t="s">
        <v>770</v>
      </c>
      <c r="C426" s="153" t="s">
        <v>171</v>
      </c>
      <c r="D426" s="153" t="s">
        <v>196</v>
      </c>
      <c r="E426" s="153" t="s">
        <v>176</v>
      </c>
      <c r="F426" s="154" t="s">
        <v>674</v>
      </c>
      <c r="G426" s="154" t="s">
        <v>668</v>
      </c>
      <c r="H426" s="154"/>
      <c r="I426" s="155" t="s">
        <v>651</v>
      </c>
      <c r="J426" s="157"/>
      <c r="K426" s="211">
        <f>[1]AggregatedDataFile!AL12</f>
        <v>43885</v>
      </c>
      <c r="L426" s="153" t="e">
        <v>#N/A</v>
      </c>
      <c r="M426" s="41"/>
      <c r="N426" s="231"/>
    </row>
    <row r="427" spans="1:14" ht="72.5">
      <c r="A427" s="152">
        <v>45382</v>
      </c>
      <c r="B427" s="154" t="s">
        <v>770</v>
      </c>
      <c r="C427" s="153" t="s">
        <v>171</v>
      </c>
      <c r="D427" s="153" t="s">
        <v>196</v>
      </c>
      <c r="E427" s="153" t="s">
        <v>176</v>
      </c>
      <c r="F427" s="154" t="s">
        <v>674</v>
      </c>
      <c r="G427" s="154" t="s">
        <v>669</v>
      </c>
      <c r="H427" s="154"/>
      <c r="I427" s="155" t="s">
        <v>651</v>
      </c>
      <c r="J427" s="157"/>
      <c r="K427" s="211">
        <f>[1]AggregatedDataFile!AL13</f>
        <v>44403</v>
      </c>
      <c r="L427" s="153" t="e">
        <v>#N/A</v>
      </c>
      <c r="M427" s="41"/>
      <c r="N427" s="231"/>
    </row>
    <row r="428" spans="1:14" ht="72.5">
      <c r="A428" s="152">
        <v>45382</v>
      </c>
      <c r="B428" s="154" t="s">
        <v>770</v>
      </c>
      <c r="C428" s="153" t="s">
        <v>171</v>
      </c>
      <c r="D428" s="153" t="s">
        <v>196</v>
      </c>
      <c r="E428" s="153" t="s">
        <v>176</v>
      </c>
      <c r="F428" s="154" t="s">
        <v>674</v>
      </c>
      <c r="G428" s="154" t="s">
        <v>670</v>
      </c>
      <c r="H428" s="154"/>
      <c r="I428" s="155" t="s">
        <v>651</v>
      </c>
      <c r="J428" s="157"/>
      <c r="K428" s="211">
        <f>[1]AggregatedDataFile!AL14</f>
        <v>44452</v>
      </c>
      <c r="L428" s="153" t="e">
        <v>#N/A</v>
      </c>
      <c r="M428" s="41"/>
      <c r="N428" s="231"/>
    </row>
    <row r="429" spans="1:14" ht="72.5">
      <c r="A429" s="152">
        <v>45382</v>
      </c>
      <c r="B429" s="154" t="s">
        <v>770</v>
      </c>
      <c r="C429" s="153" t="s">
        <v>171</v>
      </c>
      <c r="D429" s="153" t="s">
        <v>196</v>
      </c>
      <c r="E429" s="153" t="s">
        <v>176</v>
      </c>
      <c r="F429" s="154" t="s">
        <v>674</v>
      </c>
      <c r="G429" s="154" t="s">
        <v>671</v>
      </c>
      <c r="H429" s="154"/>
      <c r="I429" s="155" t="s">
        <v>651</v>
      </c>
      <c r="J429" s="157"/>
      <c r="K429" s="211">
        <f>[1]AggregatedDataFile!AL15</f>
        <v>44697</v>
      </c>
      <c r="L429" s="153" t="e">
        <v>#N/A</v>
      </c>
      <c r="M429" s="41"/>
      <c r="N429" s="231"/>
    </row>
    <row r="430" spans="1:14" ht="72.5">
      <c r="A430" s="152">
        <v>45382</v>
      </c>
      <c r="B430" s="154" t="s">
        <v>770</v>
      </c>
      <c r="C430" s="153" t="s">
        <v>171</v>
      </c>
      <c r="D430" s="153" t="s">
        <v>196</v>
      </c>
      <c r="E430" s="153" t="s">
        <v>176</v>
      </c>
      <c r="F430" s="154" t="s">
        <v>674</v>
      </c>
      <c r="G430" s="154" t="s">
        <v>672</v>
      </c>
      <c r="H430" s="154"/>
      <c r="I430" s="155" t="s">
        <v>651</v>
      </c>
      <c r="J430" s="157"/>
      <c r="K430" s="211">
        <f>[1]AggregatedDataFile!AL16</f>
        <v>41739</v>
      </c>
      <c r="L430" s="153" t="e">
        <v>#N/A</v>
      </c>
      <c r="M430" s="41"/>
      <c r="N430" s="231"/>
    </row>
    <row r="431" spans="1:14" ht="72.5">
      <c r="A431" s="152">
        <v>45382</v>
      </c>
      <c r="B431" s="154" t="s">
        <v>771</v>
      </c>
      <c r="C431" s="153" t="s">
        <v>171</v>
      </c>
      <c r="D431" s="153" t="s">
        <v>198</v>
      </c>
      <c r="E431" s="153" t="s">
        <v>79</v>
      </c>
      <c r="F431" s="154" t="s">
        <v>674</v>
      </c>
      <c r="G431" s="154" t="s">
        <v>649</v>
      </c>
      <c r="H431" s="154"/>
      <c r="I431" s="155" t="s">
        <v>651</v>
      </c>
      <c r="J431" s="157"/>
      <c r="K431" s="210" t="str">
        <f>[1]AggregatedDataFile!AM2</f>
        <v>Link</v>
      </c>
      <c r="L431" s="153" t="e">
        <v>#N/A</v>
      </c>
      <c r="M431" s="41"/>
      <c r="N431" s="231"/>
    </row>
    <row r="432" spans="1:14" ht="72.5">
      <c r="A432" s="152">
        <v>45382</v>
      </c>
      <c r="B432" s="154" t="s">
        <v>772</v>
      </c>
      <c r="C432" s="153" t="s">
        <v>171</v>
      </c>
      <c r="D432" s="153" t="s">
        <v>200</v>
      </c>
      <c r="E432" s="153" t="s">
        <v>79</v>
      </c>
      <c r="F432" s="154" t="s">
        <v>674</v>
      </c>
      <c r="G432" s="154" t="s">
        <v>659</v>
      </c>
      <c r="H432" s="154"/>
      <c r="I432" s="155" t="s">
        <v>651</v>
      </c>
      <c r="J432" s="157"/>
      <c r="K432" s="202" t="str">
        <f>[1]AggregatedDataFile!AN3</f>
        <v>Depending on the parameter anything between daily, quarterly and yearly</v>
      </c>
      <c r="L432" s="153" t="e">
        <v>#N/A</v>
      </c>
      <c r="M432" s="41"/>
      <c r="N432" s="231"/>
    </row>
    <row r="433" spans="1:14" ht="72.5">
      <c r="A433" s="152">
        <v>45382</v>
      </c>
      <c r="B433" s="154" t="s">
        <v>772</v>
      </c>
      <c r="C433" s="153" t="s">
        <v>171</v>
      </c>
      <c r="D433" s="153" t="s">
        <v>200</v>
      </c>
      <c r="E433" s="153" t="s">
        <v>79</v>
      </c>
      <c r="F433" s="154" t="s">
        <v>674</v>
      </c>
      <c r="G433" s="154" t="s">
        <v>660</v>
      </c>
      <c r="H433" s="154"/>
      <c r="I433" s="155" t="s">
        <v>651</v>
      </c>
      <c r="J433" s="157"/>
      <c r="K433" s="202" t="str">
        <f>[1]AggregatedDataFile!AN4</f>
        <v>Depending on the parameter anything between daily, quarterly and yearly</v>
      </c>
      <c r="L433" s="153" t="e">
        <v>#N/A</v>
      </c>
      <c r="M433" s="41"/>
      <c r="N433" s="231"/>
    </row>
    <row r="434" spans="1:14" ht="72.5">
      <c r="A434" s="152">
        <v>45382</v>
      </c>
      <c r="B434" s="154" t="s">
        <v>772</v>
      </c>
      <c r="C434" s="153" t="s">
        <v>171</v>
      </c>
      <c r="D434" s="153" t="s">
        <v>200</v>
      </c>
      <c r="E434" s="153" t="s">
        <v>79</v>
      </c>
      <c r="F434" s="154" t="s">
        <v>674</v>
      </c>
      <c r="G434" s="154" t="s">
        <v>661</v>
      </c>
      <c r="H434" s="154"/>
      <c r="I434" s="155" t="s">
        <v>651</v>
      </c>
      <c r="J434" s="157"/>
      <c r="K434" s="202" t="str">
        <f>[1]AggregatedDataFile!AN5</f>
        <v>Depending on the parameter anything between daily, quarterly and yearly</v>
      </c>
      <c r="L434" s="153" t="e">
        <v>#N/A</v>
      </c>
      <c r="M434" s="41"/>
      <c r="N434" s="231"/>
    </row>
    <row r="435" spans="1:14" ht="72.5">
      <c r="A435" s="152">
        <v>45382</v>
      </c>
      <c r="B435" s="154" t="s">
        <v>772</v>
      </c>
      <c r="C435" s="153" t="s">
        <v>171</v>
      </c>
      <c r="D435" s="153" t="s">
        <v>200</v>
      </c>
      <c r="E435" s="153" t="s">
        <v>79</v>
      </c>
      <c r="F435" s="154" t="s">
        <v>674</v>
      </c>
      <c r="G435" s="154" t="s">
        <v>662</v>
      </c>
      <c r="H435" s="154"/>
      <c r="I435" s="155" t="s">
        <v>651</v>
      </c>
      <c r="J435" s="157"/>
      <c r="K435" s="202" t="str">
        <f>[1]AggregatedDataFile!AN6</f>
        <v>Depending on the parameter anything between daily, quarterly and yearly</v>
      </c>
      <c r="L435" s="153" t="e">
        <v>#N/A</v>
      </c>
      <c r="M435" s="41"/>
      <c r="N435" s="231"/>
    </row>
    <row r="436" spans="1:14" ht="72.5">
      <c r="A436" s="152">
        <v>45382</v>
      </c>
      <c r="B436" s="154" t="s">
        <v>772</v>
      </c>
      <c r="C436" s="153" t="s">
        <v>171</v>
      </c>
      <c r="D436" s="153" t="s">
        <v>200</v>
      </c>
      <c r="E436" s="153" t="s">
        <v>79</v>
      </c>
      <c r="F436" s="154" t="s">
        <v>674</v>
      </c>
      <c r="G436" s="154" t="s">
        <v>663</v>
      </c>
      <c r="H436" s="154"/>
      <c r="I436" s="155" t="s">
        <v>651</v>
      </c>
      <c r="J436" s="157"/>
      <c r="K436" s="202" t="str">
        <f>[1]AggregatedDataFile!AN7</f>
        <v>Depending on the parameter anything between daily, quarterly and yearly</v>
      </c>
      <c r="L436" s="153" t="e">
        <v>#N/A</v>
      </c>
      <c r="M436" s="41"/>
      <c r="N436" s="231"/>
    </row>
    <row r="437" spans="1:14" ht="72.5">
      <c r="A437" s="152">
        <v>45382</v>
      </c>
      <c r="B437" s="154" t="s">
        <v>772</v>
      </c>
      <c r="C437" s="153" t="s">
        <v>171</v>
      </c>
      <c r="D437" s="153" t="s">
        <v>200</v>
      </c>
      <c r="E437" s="153" t="s">
        <v>79</v>
      </c>
      <c r="F437" s="154" t="s">
        <v>674</v>
      </c>
      <c r="G437" s="154" t="s">
        <v>664</v>
      </c>
      <c r="H437" s="154"/>
      <c r="I437" s="155" t="s">
        <v>651</v>
      </c>
      <c r="J437" s="157"/>
      <c r="K437" s="202" t="str">
        <f>[1]AggregatedDataFile!AN8</f>
        <v>Depending on the parameter anything between daily, quarterly and yearly</v>
      </c>
      <c r="L437" s="153" t="e">
        <v>#N/A</v>
      </c>
      <c r="M437" s="41"/>
      <c r="N437" s="231"/>
    </row>
    <row r="438" spans="1:14" ht="72.5">
      <c r="A438" s="152">
        <v>45382</v>
      </c>
      <c r="B438" s="154" t="s">
        <v>772</v>
      </c>
      <c r="C438" s="153" t="s">
        <v>171</v>
      </c>
      <c r="D438" s="153" t="s">
        <v>200</v>
      </c>
      <c r="E438" s="153" t="s">
        <v>79</v>
      </c>
      <c r="F438" s="154" t="s">
        <v>674</v>
      </c>
      <c r="G438" s="154" t="s">
        <v>665</v>
      </c>
      <c r="H438" s="154"/>
      <c r="I438" s="155" t="s">
        <v>651</v>
      </c>
      <c r="J438" s="157"/>
      <c r="K438" s="202" t="str">
        <f>[1]AggregatedDataFile!AN9</f>
        <v>Depending on the parameter anything between daily, quarterly and yearly</v>
      </c>
      <c r="L438" s="153" t="e">
        <v>#N/A</v>
      </c>
      <c r="M438" s="41"/>
      <c r="N438" s="231"/>
    </row>
    <row r="439" spans="1:14" ht="72.5">
      <c r="A439" s="152">
        <v>45382</v>
      </c>
      <c r="B439" s="154" t="s">
        <v>772</v>
      </c>
      <c r="C439" s="153" t="s">
        <v>171</v>
      </c>
      <c r="D439" s="153" t="s">
        <v>200</v>
      </c>
      <c r="E439" s="153" t="s">
        <v>79</v>
      </c>
      <c r="F439" s="154" t="s">
        <v>674</v>
      </c>
      <c r="G439" s="154" t="s">
        <v>666</v>
      </c>
      <c r="H439" s="154"/>
      <c r="I439" s="155" t="s">
        <v>651</v>
      </c>
      <c r="J439" s="157"/>
      <c r="K439" s="202" t="str">
        <f>[1]AggregatedDataFile!AN10</f>
        <v>Depending on the parameter anything between daily, quarterly and yearly</v>
      </c>
      <c r="L439" s="153" t="e">
        <v>#N/A</v>
      </c>
      <c r="M439" s="41"/>
      <c r="N439" s="231"/>
    </row>
    <row r="440" spans="1:14" ht="72.5">
      <c r="A440" s="152">
        <v>45382</v>
      </c>
      <c r="B440" s="154" t="s">
        <v>772</v>
      </c>
      <c r="C440" s="153" t="s">
        <v>171</v>
      </c>
      <c r="D440" s="153" t="s">
        <v>200</v>
      </c>
      <c r="E440" s="153" t="s">
        <v>79</v>
      </c>
      <c r="F440" s="154" t="s">
        <v>674</v>
      </c>
      <c r="G440" s="154" t="s">
        <v>667</v>
      </c>
      <c r="H440" s="154"/>
      <c r="I440" s="155" t="s">
        <v>651</v>
      </c>
      <c r="J440" s="157"/>
      <c r="K440" s="202" t="str">
        <f>[1]AggregatedDataFile!AN11</f>
        <v>Depending on the parameter anything between daily, quarterly and yearly</v>
      </c>
      <c r="L440" s="153" t="e">
        <v>#N/A</v>
      </c>
      <c r="M440" s="41"/>
      <c r="N440" s="231"/>
    </row>
    <row r="441" spans="1:14" ht="72.5">
      <c r="A441" s="152">
        <v>45382</v>
      </c>
      <c r="B441" s="154" t="s">
        <v>772</v>
      </c>
      <c r="C441" s="153" t="s">
        <v>171</v>
      </c>
      <c r="D441" s="153" t="s">
        <v>200</v>
      </c>
      <c r="E441" s="153" t="s">
        <v>79</v>
      </c>
      <c r="F441" s="154" t="s">
        <v>674</v>
      </c>
      <c r="G441" s="154" t="s">
        <v>668</v>
      </c>
      <c r="H441" s="154"/>
      <c r="I441" s="155" t="s">
        <v>651</v>
      </c>
      <c r="J441" s="157"/>
      <c r="K441" s="202" t="str">
        <f>[1]AggregatedDataFile!AN12</f>
        <v>Depending on the parameter anything between daily, quarterly and yearly</v>
      </c>
      <c r="L441" s="153" t="e">
        <v>#N/A</v>
      </c>
      <c r="M441" s="41"/>
      <c r="N441" s="231"/>
    </row>
    <row r="442" spans="1:14" ht="72.5">
      <c r="A442" s="152">
        <v>45382</v>
      </c>
      <c r="B442" s="154" t="s">
        <v>772</v>
      </c>
      <c r="C442" s="153" t="s">
        <v>171</v>
      </c>
      <c r="D442" s="153" t="s">
        <v>200</v>
      </c>
      <c r="E442" s="153" t="s">
        <v>79</v>
      </c>
      <c r="F442" s="154" t="s">
        <v>674</v>
      </c>
      <c r="G442" s="154" t="s">
        <v>669</v>
      </c>
      <c r="H442" s="154"/>
      <c r="I442" s="155" t="s">
        <v>651</v>
      </c>
      <c r="J442" s="157"/>
      <c r="K442" s="202" t="str">
        <f>[1]AggregatedDataFile!AN13</f>
        <v>Depending on the parameter anything between daily, quarterly and yearly</v>
      </c>
      <c r="L442" s="153" t="e">
        <v>#N/A</v>
      </c>
      <c r="M442" s="41"/>
      <c r="N442" s="231"/>
    </row>
    <row r="443" spans="1:14" ht="72.5">
      <c r="A443" s="152">
        <v>45382</v>
      </c>
      <c r="B443" s="154" t="s">
        <v>772</v>
      </c>
      <c r="C443" s="153" t="s">
        <v>171</v>
      </c>
      <c r="D443" s="153" t="s">
        <v>200</v>
      </c>
      <c r="E443" s="153" t="s">
        <v>79</v>
      </c>
      <c r="F443" s="154" t="s">
        <v>674</v>
      </c>
      <c r="G443" s="154" t="s">
        <v>670</v>
      </c>
      <c r="H443" s="154"/>
      <c r="I443" s="155" t="s">
        <v>651</v>
      </c>
      <c r="J443" s="157"/>
      <c r="K443" s="202" t="str">
        <f>[1]AggregatedDataFile!AN14</f>
        <v>Depending on the parameter anything between daily, quarterly and yearly</v>
      </c>
      <c r="L443" s="153" t="e">
        <v>#N/A</v>
      </c>
      <c r="M443" s="41"/>
      <c r="N443" s="231"/>
    </row>
    <row r="444" spans="1:14" ht="72.5">
      <c r="A444" s="152">
        <v>45382</v>
      </c>
      <c r="B444" s="154" t="s">
        <v>772</v>
      </c>
      <c r="C444" s="153" t="s">
        <v>171</v>
      </c>
      <c r="D444" s="153" t="s">
        <v>200</v>
      </c>
      <c r="E444" s="153" t="s">
        <v>79</v>
      </c>
      <c r="F444" s="154" t="s">
        <v>674</v>
      </c>
      <c r="G444" s="154" t="s">
        <v>671</v>
      </c>
      <c r="H444" s="154"/>
      <c r="I444" s="155" t="s">
        <v>651</v>
      </c>
      <c r="J444" s="157"/>
      <c r="K444" s="202" t="str">
        <f>[1]AggregatedDataFile!AN15</f>
        <v>Depending on the parameter anything between daily, quarterly and yearly</v>
      </c>
      <c r="L444" s="153" t="e">
        <v>#N/A</v>
      </c>
      <c r="M444" s="41"/>
      <c r="N444" s="231"/>
    </row>
    <row r="445" spans="1:14" ht="72.5">
      <c r="A445" s="152">
        <v>45382</v>
      </c>
      <c r="B445" s="154" t="s">
        <v>772</v>
      </c>
      <c r="C445" s="153" t="s">
        <v>171</v>
      </c>
      <c r="D445" s="153" t="s">
        <v>200</v>
      </c>
      <c r="E445" s="153" t="s">
        <v>79</v>
      </c>
      <c r="F445" s="154" t="s">
        <v>674</v>
      </c>
      <c r="G445" s="154" t="s">
        <v>672</v>
      </c>
      <c r="H445" s="154"/>
      <c r="I445" s="155" t="s">
        <v>651</v>
      </c>
      <c r="J445" s="157"/>
      <c r="K445" s="202" t="str">
        <f>[1]AggregatedDataFile!AN16</f>
        <v>Depending on the parameter anything between daily, quarterly and yearly</v>
      </c>
      <c r="L445" s="153" t="e">
        <v>#N/A</v>
      </c>
      <c r="M445" s="41"/>
      <c r="N445" s="231"/>
    </row>
    <row r="446" spans="1:14" ht="72.5">
      <c r="A446" s="152">
        <v>45382</v>
      </c>
      <c r="B446" s="154" t="s">
        <v>773</v>
      </c>
      <c r="C446" s="153" t="s">
        <v>171</v>
      </c>
      <c r="D446" s="153" t="s">
        <v>202</v>
      </c>
      <c r="E446" s="153" t="s">
        <v>176</v>
      </c>
      <c r="F446" s="154" t="s">
        <v>674</v>
      </c>
      <c r="G446" s="154" t="s">
        <v>659</v>
      </c>
      <c r="H446" s="154"/>
      <c r="I446" s="155" t="s">
        <v>651</v>
      </c>
      <c r="J446" s="157"/>
      <c r="K446" s="211">
        <f>[1]AggregatedDataFile!AO3</f>
        <v>42535</v>
      </c>
      <c r="L446" s="153" t="e">
        <v>#N/A</v>
      </c>
      <c r="M446" s="41"/>
      <c r="N446" s="231"/>
    </row>
    <row r="447" spans="1:14" ht="72.5">
      <c r="A447" s="152">
        <v>45382</v>
      </c>
      <c r="B447" s="154" t="s">
        <v>773</v>
      </c>
      <c r="C447" s="153" t="s">
        <v>171</v>
      </c>
      <c r="D447" s="153" t="s">
        <v>202</v>
      </c>
      <c r="E447" s="153" t="s">
        <v>176</v>
      </c>
      <c r="F447" s="154" t="s">
        <v>674</v>
      </c>
      <c r="G447" s="154" t="s">
        <v>660</v>
      </c>
      <c r="H447" s="154"/>
      <c r="I447" s="155" t="s">
        <v>651</v>
      </c>
      <c r="J447" s="157"/>
      <c r="K447" s="211">
        <f>[1]AggregatedDataFile!AO4</f>
        <v>41593</v>
      </c>
      <c r="L447" s="153" t="e">
        <v>#N/A</v>
      </c>
      <c r="M447" s="41"/>
      <c r="N447" s="231"/>
    </row>
    <row r="448" spans="1:14" ht="72.5">
      <c r="A448" s="152">
        <v>45382</v>
      </c>
      <c r="B448" s="154" t="s">
        <v>773</v>
      </c>
      <c r="C448" s="153" t="s">
        <v>171</v>
      </c>
      <c r="D448" s="153" t="s">
        <v>202</v>
      </c>
      <c r="E448" s="153" t="s">
        <v>176</v>
      </c>
      <c r="F448" s="154" t="s">
        <v>674</v>
      </c>
      <c r="G448" s="154" t="s">
        <v>661</v>
      </c>
      <c r="H448" s="154"/>
      <c r="I448" s="155" t="s">
        <v>651</v>
      </c>
      <c r="J448" s="157"/>
      <c r="K448" s="211">
        <f>[1]AggregatedDataFile!AO5</f>
        <v>41593</v>
      </c>
      <c r="L448" s="153" t="e">
        <v>#N/A</v>
      </c>
      <c r="M448" s="41"/>
      <c r="N448" s="231"/>
    </row>
    <row r="449" spans="1:14" ht="72.5">
      <c r="A449" s="152">
        <v>45382</v>
      </c>
      <c r="B449" s="154" t="s">
        <v>773</v>
      </c>
      <c r="C449" s="153" t="s">
        <v>171</v>
      </c>
      <c r="D449" s="153" t="s">
        <v>202</v>
      </c>
      <c r="E449" s="153" t="s">
        <v>176</v>
      </c>
      <c r="F449" s="154" t="s">
        <v>674</v>
      </c>
      <c r="G449" s="154" t="s">
        <v>662</v>
      </c>
      <c r="H449" s="154"/>
      <c r="I449" s="155" t="s">
        <v>651</v>
      </c>
      <c r="J449" s="157"/>
      <c r="K449" s="211">
        <f>[1]AggregatedDataFile!AO6</f>
        <v>42247</v>
      </c>
      <c r="L449" s="153" t="e">
        <v>#N/A</v>
      </c>
      <c r="M449" s="41"/>
      <c r="N449" s="231"/>
    </row>
    <row r="450" spans="1:14" ht="72.5">
      <c r="A450" s="152">
        <v>45382</v>
      </c>
      <c r="B450" s="154" t="s">
        <v>773</v>
      </c>
      <c r="C450" s="153" t="s">
        <v>171</v>
      </c>
      <c r="D450" s="153" t="s">
        <v>202</v>
      </c>
      <c r="E450" s="153" t="s">
        <v>176</v>
      </c>
      <c r="F450" s="154" t="s">
        <v>674</v>
      </c>
      <c r="G450" s="154" t="s">
        <v>663</v>
      </c>
      <c r="H450" s="154"/>
      <c r="I450" s="155" t="s">
        <v>651</v>
      </c>
      <c r="J450" s="157"/>
      <c r="K450" s="211">
        <f>[1]AggregatedDataFile!AO7</f>
        <v>42247</v>
      </c>
      <c r="L450" s="153" t="e">
        <v>#N/A</v>
      </c>
      <c r="M450" s="41"/>
      <c r="N450" s="231"/>
    </row>
    <row r="451" spans="1:14" ht="72.5">
      <c r="A451" s="152">
        <v>45382</v>
      </c>
      <c r="B451" s="154" t="s">
        <v>773</v>
      </c>
      <c r="C451" s="153" t="s">
        <v>171</v>
      </c>
      <c r="D451" s="153" t="s">
        <v>202</v>
      </c>
      <c r="E451" s="153" t="s">
        <v>176</v>
      </c>
      <c r="F451" s="154" t="s">
        <v>674</v>
      </c>
      <c r="G451" s="154" t="s">
        <v>664</v>
      </c>
      <c r="H451" s="154"/>
      <c r="I451" s="155" t="s">
        <v>651</v>
      </c>
      <c r="J451" s="157"/>
      <c r="K451" s="211">
        <f>[1]AggregatedDataFile!AO8</f>
        <v>42338</v>
      </c>
      <c r="L451" s="153" t="e">
        <v>#N/A</v>
      </c>
      <c r="M451" s="41"/>
      <c r="N451" s="231"/>
    </row>
    <row r="452" spans="1:14" ht="72.5">
      <c r="A452" s="152">
        <v>45382</v>
      </c>
      <c r="B452" s="154" t="s">
        <v>773</v>
      </c>
      <c r="C452" s="153" t="s">
        <v>171</v>
      </c>
      <c r="D452" s="153" t="s">
        <v>202</v>
      </c>
      <c r="E452" s="153" t="s">
        <v>176</v>
      </c>
      <c r="F452" s="154" t="s">
        <v>674</v>
      </c>
      <c r="G452" s="154" t="s">
        <v>665</v>
      </c>
      <c r="H452" s="154"/>
      <c r="I452" s="155" t="s">
        <v>651</v>
      </c>
      <c r="J452" s="157"/>
      <c r="K452" s="211">
        <f>[1]AggregatedDataFile!AO9</f>
        <v>42338</v>
      </c>
      <c r="L452" s="153" t="e">
        <v>#N/A</v>
      </c>
      <c r="M452" s="41"/>
      <c r="N452" s="231"/>
    </row>
    <row r="453" spans="1:14" ht="72.5">
      <c r="A453" s="152">
        <v>45382</v>
      </c>
      <c r="B453" s="154" t="s">
        <v>773</v>
      </c>
      <c r="C453" s="153" t="s">
        <v>171</v>
      </c>
      <c r="D453" s="153" t="s">
        <v>202</v>
      </c>
      <c r="E453" s="153" t="s">
        <v>176</v>
      </c>
      <c r="F453" s="154" t="s">
        <v>674</v>
      </c>
      <c r="G453" s="154" t="s">
        <v>666</v>
      </c>
      <c r="H453" s="154"/>
      <c r="I453" s="155" t="s">
        <v>651</v>
      </c>
      <c r="J453" s="157"/>
      <c r="K453" s="211">
        <f>[1]AggregatedDataFile!AO10</f>
        <v>42985</v>
      </c>
      <c r="L453" s="153" t="e">
        <v>#N/A</v>
      </c>
      <c r="M453" s="41"/>
      <c r="N453" s="231"/>
    </row>
    <row r="454" spans="1:14" ht="72.5">
      <c r="A454" s="152">
        <v>45382</v>
      </c>
      <c r="B454" s="154" t="s">
        <v>773</v>
      </c>
      <c r="C454" s="153" t="s">
        <v>171</v>
      </c>
      <c r="D454" s="153" t="s">
        <v>202</v>
      </c>
      <c r="E454" s="153" t="s">
        <v>176</v>
      </c>
      <c r="F454" s="154" t="s">
        <v>674</v>
      </c>
      <c r="G454" s="154" t="s">
        <v>667</v>
      </c>
      <c r="H454" s="154"/>
      <c r="I454" s="155" t="s">
        <v>651</v>
      </c>
      <c r="J454" s="157"/>
      <c r="K454" s="211">
        <f>[1]AggregatedDataFile!AO11</f>
        <v>43059</v>
      </c>
      <c r="L454" s="153" t="e">
        <v>#N/A</v>
      </c>
      <c r="M454" s="41"/>
      <c r="N454" s="231"/>
    </row>
    <row r="455" spans="1:14" ht="72.5">
      <c r="A455" s="152">
        <v>45382</v>
      </c>
      <c r="B455" s="154" t="s">
        <v>773</v>
      </c>
      <c r="C455" s="153" t="s">
        <v>171</v>
      </c>
      <c r="D455" s="153" t="s">
        <v>202</v>
      </c>
      <c r="E455" s="153" t="s">
        <v>176</v>
      </c>
      <c r="F455" s="154" t="s">
        <v>674</v>
      </c>
      <c r="G455" s="154" t="s">
        <v>668</v>
      </c>
      <c r="H455" s="154"/>
      <c r="I455" s="155" t="s">
        <v>651</v>
      </c>
      <c r="J455" s="157"/>
      <c r="K455" s="211">
        <f>[1]AggregatedDataFile!AO12</f>
        <v>43885</v>
      </c>
      <c r="L455" s="153" t="e">
        <v>#N/A</v>
      </c>
      <c r="M455" s="41"/>
      <c r="N455" s="231"/>
    </row>
    <row r="456" spans="1:14" ht="72.5">
      <c r="A456" s="152">
        <v>45382</v>
      </c>
      <c r="B456" s="154" t="s">
        <v>773</v>
      </c>
      <c r="C456" s="153" t="s">
        <v>171</v>
      </c>
      <c r="D456" s="153" t="s">
        <v>202</v>
      </c>
      <c r="E456" s="153" t="s">
        <v>176</v>
      </c>
      <c r="F456" s="154" t="s">
        <v>674</v>
      </c>
      <c r="G456" s="154" t="s">
        <v>669</v>
      </c>
      <c r="H456" s="154"/>
      <c r="I456" s="155" t="s">
        <v>651</v>
      </c>
      <c r="J456" s="157"/>
      <c r="K456" s="211">
        <f>[1]AggregatedDataFile!AO13</f>
        <v>44403</v>
      </c>
      <c r="L456" s="153" t="e">
        <v>#N/A</v>
      </c>
      <c r="M456" s="41"/>
      <c r="N456" s="231"/>
    </row>
    <row r="457" spans="1:14" ht="72.5">
      <c r="A457" s="152">
        <v>45382</v>
      </c>
      <c r="B457" s="154" t="s">
        <v>773</v>
      </c>
      <c r="C457" s="153" t="s">
        <v>171</v>
      </c>
      <c r="D457" s="153" t="s">
        <v>202</v>
      </c>
      <c r="E457" s="153" t="s">
        <v>176</v>
      </c>
      <c r="F457" s="154" t="s">
        <v>674</v>
      </c>
      <c r="G457" s="154" t="s">
        <v>670</v>
      </c>
      <c r="H457" s="154"/>
      <c r="I457" s="155" t="s">
        <v>651</v>
      </c>
      <c r="J457" s="157"/>
      <c r="K457" s="211">
        <f>[1]AggregatedDataFile!AO14</f>
        <v>44452</v>
      </c>
      <c r="L457" s="153" t="e">
        <v>#N/A</v>
      </c>
      <c r="M457" s="41"/>
      <c r="N457" s="231"/>
    </row>
    <row r="458" spans="1:14" ht="72.5">
      <c r="A458" s="152">
        <v>45382</v>
      </c>
      <c r="B458" s="154" t="s">
        <v>773</v>
      </c>
      <c r="C458" s="153" t="s">
        <v>171</v>
      </c>
      <c r="D458" s="153" t="s">
        <v>202</v>
      </c>
      <c r="E458" s="153" t="s">
        <v>176</v>
      </c>
      <c r="F458" s="154" t="s">
        <v>674</v>
      </c>
      <c r="G458" s="154" t="s">
        <v>671</v>
      </c>
      <c r="H458" s="154"/>
      <c r="I458" s="155" t="s">
        <v>651</v>
      </c>
      <c r="J458" s="157"/>
      <c r="K458" s="211">
        <f>[1]AggregatedDataFile!AO15</f>
        <v>44697</v>
      </c>
      <c r="L458" s="153" t="e">
        <v>#N/A</v>
      </c>
      <c r="M458" s="41"/>
      <c r="N458" s="231"/>
    </row>
    <row r="459" spans="1:14" ht="72.5">
      <c r="A459" s="152">
        <v>45382</v>
      </c>
      <c r="B459" s="154" t="s">
        <v>773</v>
      </c>
      <c r="C459" s="153" t="s">
        <v>171</v>
      </c>
      <c r="D459" s="153" t="s">
        <v>202</v>
      </c>
      <c r="E459" s="153" t="s">
        <v>176</v>
      </c>
      <c r="F459" s="154" t="s">
        <v>674</v>
      </c>
      <c r="G459" s="154" t="s">
        <v>672</v>
      </c>
      <c r="H459" s="154"/>
      <c r="I459" s="155" t="s">
        <v>651</v>
      </c>
      <c r="J459" s="157"/>
      <c r="K459" s="211">
        <f>[1]AggregatedDataFile!AO16</f>
        <v>41739</v>
      </c>
      <c r="L459" s="153" t="e">
        <v>#N/A</v>
      </c>
      <c r="M459" s="41"/>
      <c r="N459" s="231"/>
    </row>
    <row r="460" spans="1:14" ht="58">
      <c r="A460" s="152">
        <v>45382</v>
      </c>
      <c r="B460" s="154" t="s">
        <v>774</v>
      </c>
      <c r="C460" s="153" t="s">
        <v>204</v>
      </c>
      <c r="D460" s="153" t="s">
        <v>206</v>
      </c>
      <c r="E460" s="153" t="s">
        <v>82</v>
      </c>
      <c r="F460" s="154" t="s">
        <v>674</v>
      </c>
      <c r="G460" s="154" t="s">
        <v>659</v>
      </c>
      <c r="H460" s="154"/>
      <c r="I460" s="155" t="s">
        <v>651</v>
      </c>
      <c r="J460" s="157"/>
      <c r="K460" s="209">
        <f>[1]AggregatedDataFile!AP3</f>
        <v>53</v>
      </c>
      <c r="L460" s="153" t="e">
        <v>#N/A</v>
      </c>
      <c r="M460" s="41"/>
      <c r="N460" s="231"/>
    </row>
    <row r="461" spans="1:14" ht="58">
      <c r="A461" s="152">
        <v>45382</v>
      </c>
      <c r="B461" s="154" t="s">
        <v>774</v>
      </c>
      <c r="C461" s="153" t="s">
        <v>204</v>
      </c>
      <c r="D461" s="153" t="s">
        <v>206</v>
      </c>
      <c r="E461" s="153" t="s">
        <v>82</v>
      </c>
      <c r="F461" s="154" t="s">
        <v>674</v>
      </c>
      <c r="G461" s="154" t="s">
        <v>660</v>
      </c>
      <c r="H461" s="154"/>
      <c r="I461" s="155" t="s">
        <v>651</v>
      </c>
      <c r="J461" s="157"/>
      <c r="K461" s="209">
        <f>[1]AggregatedDataFile!AP4</f>
        <v>42</v>
      </c>
      <c r="L461" s="153" t="e">
        <v>#N/A</v>
      </c>
      <c r="M461" s="41"/>
      <c r="N461" s="231"/>
    </row>
    <row r="462" spans="1:14" ht="58">
      <c r="A462" s="152">
        <v>45382</v>
      </c>
      <c r="B462" s="154" t="s">
        <v>774</v>
      </c>
      <c r="C462" s="153" t="s">
        <v>204</v>
      </c>
      <c r="D462" s="153" t="s">
        <v>206</v>
      </c>
      <c r="E462" s="153" t="s">
        <v>82</v>
      </c>
      <c r="F462" s="154" t="s">
        <v>674</v>
      </c>
      <c r="G462" s="154" t="s">
        <v>661</v>
      </c>
      <c r="H462" s="154"/>
      <c r="I462" s="155" t="s">
        <v>651</v>
      </c>
      <c r="J462" s="157"/>
      <c r="K462" s="209">
        <f>[1]AggregatedDataFile!AP5</f>
        <v>50</v>
      </c>
      <c r="L462" s="153" t="e">
        <v>#N/A</v>
      </c>
      <c r="M462" s="41"/>
      <c r="N462" s="231"/>
    </row>
    <row r="463" spans="1:14" ht="58">
      <c r="A463" s="152">
        <v>45382</v>
      </c>
      <c r="B463" s="154" t="s">
        <v>774</v>
      </c>
      <c r="C463" s="153" t="s">
        <v>204</v>
      </c>
      <c r="D463" s="153" t="s">
        <v>206</v>
      </c>
      <c r="E463" s="153" t="s">
        <v>82</v>
      </c>
      <c r="F463" s="154" t="s">
        <v>674</v>
      </c>
      <c r="G463" s="154" t="s">
        <v>662</v>
      </c>
      <c r="H463" s="154"/>
      <c r="I463" s="155" t="s">
        <v>651</v>
      </c>
      <c r="J463" s="157"/>
      <c r="K463" s="209">
        <f>[1]AggregatedDataFile!AP6</f>
        <v>0</v>
      </c>
      <c r="L463" s="153" t="e">
        <v>#N/A</v>
      </c>
      <c r="M463" s="41"/>
      <c r="N463" s="231"/>
    </row>
    <row r="464" spans="1:14" ht="58">
      <c r="A464" s="152">
        <v>45382</v>
      </c>
      <c r="B464" s="154" t="s">
        <v>774</v>
      </c>
      <c r="C464" s="153" t="s">
        <v>204</v>
      </c>
      <c r="D464" s="153" t="s">
        <v>206</v>
      </c>
      <c r="E464" s="153" t="s">
        <v>82</v>
      </c>
      <c r="F464" s="154" t="s">
        <v>674</v>
      </c>
      <c r="G464" s="154" t="s">
        <v>663</v>
      </c>
      <c r="H464" s="154"/>
      <c r="I464" s="155" t="s">
        <v>651</v>
      </c>
      <c r="J464" s="157"/>
      <c r="K464" s="209">
        <f>[1]AggregatedDataFile!AP7</f>
        <v>6</v>
      </c>
      <c r="L464" s="153" t="e">
        <v>#N/A</v>
      </c>
      <c r="M464" s="41"/>
      <c r="N464" s="231"/>
    </row>
    <row r="465" spans="1:14" ht="58">
      <c r="A465" s="152">
        <v>45382</v>
      </c>
      <c r="B465" s="154" t="s">
        <v>774</v>
      </c>
      <c r="C465" s="153" t="s">
        <v>204</v>
      </c>
      <c r="D465" s="153" t="s">
        <v>206</v>
      </c>
      <c r="E465" s="153" t="s">
        <v>82</v>
      </c>
      <c r="F465" s="154" t="s">
        <v>674</v>
      </c>
      <c r="G465" s="154" t="s">
        <v>664</v>
      </c>
      <c r="H465" s="154"/>
      <c r="I465" s="155" t="s">
        <v>651</v>
      </c>
      <c r="J465" s="157"/>
      <c r="K465" s="209">
        <f>[1]AggregatedDataFile!AP8</f>
        <v>6</v>
      </c>
      <c r="L465" s="153" t="e">
        <v>#N/A</v>
      </c>
      <c r="M465" s="41"/>
      <c r="N465" s="231"/>
    </row>
    <row r="466" spans="1:14" ht="58">
      <c r="A466" s="152">
        <v>45382</v>
      </c>
      <c r="B466" s="154" t="s">
        <v>774</v>
      </c>
      <c r="C466" s="153" t="s">
        <v>204</v>
      </c>
      <c r="D466" s="153" t="s">
        <v>206</v>
      </c>
      <c r="E466" s="153" t="s">
        <v>82</v>
      </c>
      <c r="F466" s="154" t="s">
        <v>674</v>
      </c>
      <c r="G466" s="154" t="s">
        <v>665</v>
      </c>
      <c r="H466" s="154"/>
      <c r="I466" s="155" t="s">
        <v>651</v>
      </c>
      <c r="J466" s="157"/>
      <c r="K466" s="209">
        <f>[1]AggregatedDataFile!AP9</f>
        <v>24</v>
      </c>
      <c r="L466" s="153" t="e">
        <v>#N/A</v>
      </c>
      <c r="M466" s="41"/>
      <c r="N466" s="231"/>
    </row>
    <row r="467" spans="1:14" ht="58">
      <c r="A467" s="152">
        <v>45382</v>
      </c>
      <c r="B467" s="154" t="s">
        <v>774</v>
      </c>
      <c r="C467" s="153" t="s">
        <v>204</v>
      </c>
      <c r="D467" s="153" t="s">
        <v>206</v>
      </c>
      <c r="E467" s="153" t="s">
        <v>82</v>
      </c>
      <c r="F467" s="154" t="s">
        <v>674</v>
      </c>
      <c r="G467" s="154" t="s">
        <v>666</v>
      </c>
      <c r="H467" s="154"/>
      <c r="I467" s="155" t="s">
        <v>651</v>
      </c>
      <c r="J467" s="157"/>
      <c r="K467" s="209">
        <f>[1]AggregatedDataFile!AP10</f>
        <v>4</v>
      </c>
      <c r="L467" s="153" t="e">
        <v>#N/A</v>
      </c>
      <c r="M467" s="41"/>
      <c r="N467" s="231"/>
    </row>
    <row r="468" spans="1:14" ht="58">
      <c r="A468" s="152">
        <v>45382</v>
      </c>
      <c r="B468" s="154" t="s">
        <v>774</v>
      </c>
      <c r="C468" s="153" t="s">
        <v>204</v>
      </c>
      <c r="D468" s="153" t="s">
        <v>206</v>
      </c>
      <c r="E468" s="153" t="s">
        <v>82</v>
      </c>
      <c r="F468" s="154" t="s">
        <v>674</v>
      </c>
      <c r="G468" s="154" t="s">
        <v>667</v>
      </c>
      <c r="H468" s="154"/>
      <c r="I468" s="155" t="s">
        <v>651</v>
      </c>
      <c r="J468" s="157"/>
      <c r="K468" s="209">
        <f>[1]AggregatedDataFile!AP11</f>
        <v>5</v>
      </c>
      <c r="L468" s="153" t="e">
        <v>#N/A</v>
      </c>
      <c r="M468" s="41"/>
      <c r="N468" s="231"/>
    </row>
    <row r="469" spans="1:14" ht="58">
      <c r="A469" s="152">
        <v>45382</v>
      </c>
      <c r="B469" s="154" t="s">
        <v>774</v>
      </c>
      <c r="C469" s="153" t="s">
        <v>204</v>
      </c>
      <c r="D469" s="153" t="s">
        <v>206</v>
      </c>
      <c r="E469" s="153" t="s">
        <v>82</v>
      </c>
      <c r="F469" s="154" t="s">
        <v>674</v>
      </c>
      <c r="G469" s="154" t="s">
        <v>669</v>
      </c>
      <c r="H469" s="154"/>
      <c r="I469" s="155" t="s">
        <v>651</v>
      </c>
      <c r="J469" s="157"/>
      <c r="K469" s="209">
        <f>[1]AggregatedDataFile!AP13</f>
        <v>12</v>
      </c>
      <c r="L469" s="153" t="e">
        <v>#N/A</v>
      </c>
      <c r="M469" s="41"/>
      <c r="N469" s="231"/>
    </row>
    <row r="470" spans="1:14" ht="58">
      <c r="A470" s="152">
        <v>45382</v>
      </c>
      <c r="B470" s="154" t="s">
        <v>774</v>
      </c>
      <c r="C470" s="153" t="s">
        <v>204</v>
      </c>
      <c r="D470" s="153" t="s">
        <v>206</v>
      </c>
      <c r="E470" s="153" t="s">
        <v>82</v>
      </c>
      <c r="F470" s="154" t="s">
        <v>674</v>
      </c>
      <c r="G470" s="154" t="s">
        <v>672</v>
      </c>
      <c r="H470" s="154"/>
      <c r="I470" s="155" t="s">
        <v>651</v>
      </c>
      <c r="J470" s="157"/>
      <c r="K470" s="209">
        <f>[1]AggregatedDataFile!AP16</f>
        <v>58</v>
      </c>
      <c r="L470" s="153" t="e">
        <v>#N/A</v>
      </c>
      <c r="M470" s="41"/>
      <c r="N470" s="231"/>
    </row>
    <row r="471" spans="1:14" ht="43.5">
      <c r="A471" s="152">
        <v>45382</v>
      </c>
      <c r="B471" s="154" t="s">
        <v>775</v>
      </c>
      <c r="C471" s="153" t="s">
        <v>207</v>
      </c>
      <c r="D471" s="153" t="s">
        <v>209</v>
      </c>
      <c r="E471" s="153" t="s">
        <v>79</v>
      </c>
      <c r="F471" s="154" t="s">
        <v>674</v>
      </c>
      <c r="G471" s="154" t="s">
        <v>659</v>
      </c>
      <c r="H471" s="154"/>
      <c r="I471" s="155" t="s">
        <v>651</v>
      </c>
      <c r="J471" s="157"/>
      <c r="K471" s="202" t="str">
        <f>[1]AggregatedDataFile!AQ3</f>
        <v>daily</v>
      </c>
      <c r="L471" s="153" t="e">
        <v>#N/A</v>
      </c>
      <c r="M471" s="41"/>
      <c r="N471" s="231"/>
    </row>
    <row r="472" spans="1:14" ht="43.5">
      <c r="A472" s="152">
        <v>45382</v>
      </c>
      <c r="B472" s="154" t="s">
        <v>775</v>
      </c>
      <c r="C472" s="153" t="s">
        <v>207</v>
      </c>
      <c r="D472" s="153" t="s">
        <v>209</v>
      </c>
      <c r="E472" s="153" t="s">
        <v>79</v>
      </c>
      <c r="F472" s="154" t="s">
        <v>674</v>
      </c>
      <c r="G472" s="154" t="s">
        <v>660</v>
      </c>
      <c r="H472" s="154"/>
      <c r="I472" s="155" t="s">
        <v>651</v>
      </c>
      <c r="J472" s="157"/>
      <c r="K472" s="202" t="str">
        <f>[1]AggregatedDataFile!AQ4</f>
        <v>daily</v>
      </c>
      <c r="L472" s="153" t="e">
        <v>#N/A</v>
      </c>
      <c r="M472" s="41"/>
      <c r="N472" s="231"/>
    </row>
    <row r="473" spans="1:14" ht="43.5">
      <c r="A473" s="152">
        <v>45382</v>
      </c>
      <c r="B473" s="154" t="s">
        <v>775</v>
      </c>
      <c r="C473" s="153" t="s">
        <v>207</v>
      </c>
      <c r="D473" s="153" t="s">
        <v>209</v>
      </c>
      <c r="E473" s="153" t="s">
        <v>79</v>
      </c>
      <c r="F473" s="154" t="s">
        <v>674</v>
      </c>
      <c r="G473" s="154" t="s">
        <v>661</v>
      </c>
      <c r="H473" s="154"/>
      <c r="I473" s="155" t="s">
        <v>651</v>
      </c>
      <c r="J473" s="157"/>
      <c r="K473" s="202" t="str">
        <f>[1]AggregatedDataFile!AQ5</f>
        <v>daily</v>
      </c>
      <c r="L473" s="153" t="e">
        <v>#N/A</v>
      </c>
      <c r="M473" s="41"/>
      <c r="N473" s="231"/>
    </row>
    <row r="474" spans="1:14" ht="43.5">
      <c r="A474" s="152">
        <v>45382</v>
      </c>
      <c r="B474" s="154" t="s">
        <v>775</v>
      </c>
      <c r="C474" s="153" t="s">
        <v>207</v>
      </c>
      <c r="D474" s="153" t="s">
        <v>209</v>
      </c>
      <c r="E474" s="153" t="s">
        <v>79</v>
      </c>
      <c r="F474" s="154" t="s">
        <v>674</v>
      </c>
      <c r="G474" s="154" t="s">
        <v>662</v>
      </c>
      <c r="H474" s="154"/>
      <c r="I474" s="155" t="s">
        <v>651</v>
      </c>
      <c r="J474" s="157"/>
      <c r="K474" s="202" t="str">
        <f>[1]AggregatedDataFile!AQ6</f>
        <v>daily</v>
      </c>
      <c r="L474" s="153" t="e">
        <v>#N/A</v>
      </c>
      <c r="M474" s="41"/>
      <c r="N474" s="231"/>
    </row>
    <row r="475" spans="1:14" ht="43.5">
      <c r="A475" s="152">
        <v>45382</v>
      </c>
      <c r="B475" s="154" t="s">
        <v>775</v>
      </c>
      <c r="C475" s="153" t="s">
        <v>207</v>
      </c>
      <c r="D475" s="153" t="s">
        <v>209</v>
      </c>
      <c r="E475" s="153" t="s">
        <v>79</v>
      </c>
      <c r="F475" s="154" t="s">
        <v>674</v>
      </c>
      <c r="G475" s="154" t="s">
        <v>663</v>
      </c>
      <c r="H475" s="154"/>
      <c r="I475" s="155" t="s">
        <v>651</v>
      </c>
      <c r="J475" s="157"/>
      <c r="K475" s="202" t="str">
        <f>[1]AggregatedDataFile!AQ7</f>
        <v>daily</v>
      </c>
      <c r="L475" s="153" t="e">
        <v>#N/A</v>
      </c>
      <c r="M475" s="41"/>
      <c r="N475" s="231"/>
    </row>
    <row r="476" spans="1:14" ht="43.5">
      <c r="A476" s="152">
        <v>45382</v>
      </c>
      <c r="B476" s="154" t="s">
        <v>775</v>
      </c>
      <c r="C476" s="153" t="s">
        <v>207</v>
      </c>
      <c r="D476" s="153" t="s">
        <v>209</v>
      </c>
      <c r="E476" s="153" t="s">
        <v>79</v>
      </c>
      <c r="F476" s="154" t="s">
        <v>674</v>
      </c>
      <c r="G476" s="154" t="s">
        <v>664</v>
      </c>
      <c r="H476" s="154"/>
      <c r="I476" s="155" t="s">
        <v>651</v>
      </c>
      <c r="J476" s="157"/>
      <c r="K476" s="202" t="str">
        <f>[1]AggregatedDataFile!AQ8</f>
        <v>daily</v>
      </c>
      <c r="L476" s="153" t="e">
        <v>#N/A</v>
      </c>
      <c r="M476" s="41"/>
      <c r="N476" s="231"/>
    </row>
    <row r="477" spans="1:14" ht="43.5">
      <c r="A477" s="152">
        <v>45382</v>
      </c>
      <c r="B477" s="154" t="s">
        <v>775</v>
      </c>
      <c r="C477" s="153" t="s">
        <v>207</v>
      </c>
      <c r="D477" s="153" t="s">
        <v>209</v>
      </c>
      <c r="E477" s="153" t="s">
        <v>79</v>
      </c>
      <c r="F477" s="154" t="s">
        <v>674</v>
      </c>
      <c r="G477" s="154" t="s">
        <v>665</v>
      </c>
      <c r="H477" s="154"/>
      <c r="I477" s="155" t="s">
        <v>651</v>
      </c>
      <c r="J477" s="157"/>
      <c r="K477" s="202" t="str">
        <f>[1]AggregatedDataFile!AQ9</f>
        <v>daily</v>
      </c>
      <c r="L477" s="153" t="e">
        <v>#N/A</v>
      </c>
      <c r="M477" s="41"/>
      <c r="N477" s="231"/>
    </row>
    <row r="478" spans="1:14" ht="43.5">
      <c r="A478" s="152">
        <v>45382</v>
      </c>
      <c r="B478" s="154" t="s">
        <v>775</v>
      </c>
      <c r="C478" s="153" t="s">
        <v>207</v>
      </c>
      <c r="D478" s="153" t="s">
        <v>209</v>
      </c>
      <c r="E478" s="153" t="s">
        <v>79</v>
      </c>
      <c r="F478" s="154" t="s">
        <v>674</v>
      </c>
      <c r="G478" s="154" t="s">
        <v>666</v>
      </c>
      <c r="H478" s="154"/>
      <c r="I478" s="155" t="s">
        <v>651</v>
      </c>
      <c r="J478" s="157"/>
      <c r="K478" s="202" t="str">
        <f>[1]AggregatedDataFile!AQ10</f>
        <v>daily</v>
      </c>
      <c r="L478" s="153" t="e">
        <v>#N/A</v>
      </c>
      <c r="M478" s="41"/>
      <c r="N478" s="231"/>
    </row>
    <row r="479" spans="1:14" ht="43.5">
      <c r="A479" s="152">
        <v>45382</v>
      </c>
      <c r="B479" s="154" t="s">
        <v>775</v>
      </c>
      <c r="C479" s="153" t="s">
        <v>207</v>
      </c>
      <c r="D479" s="153" t="s">
        <v>209</v>
      </c>
      <c r="E479" s="153" t="s">
        <v>79</v>
      </c>
      <c r="F479" s="154" t="s">
        <v>674</v>
      </c>
      <c r="G479" s="154" t="s">
        <v>667</v>
      </c>
      <c r="H479" s="154"/>
      <c r="I479" s="155" t="s">
        <v>651</v>
      </c>
      <c r="J479" s="157"/>
      <c r="K479" s="202" t="str">
        <f>[1]AggregatedDataFile!AQ11</f>
        <v>daily</v>
      </c>
      <c r="L479" s="153" t="e">
        <v>#N/A</v>
      </c>
      <c r="M479" s="41"/>
      <c r="N479" s="231"/>
    </row>
    <row r="480" spans="1:14" ht="43.5">
      <c r="A480" s="152">
        <v>45382</v>
      </c>
      <c r="B480" s="154" t="s">
        <v>775</v>
      </c>
      <c r="C480" s="153" t="s">
        <v>207</v>
      </c>
      <c r="D480" s="153" t="s">
        <v>209</v>
      </c>
      <c r="E480" s="153" t="s">
        <v>79</v>
      </c>
      <c r="F480" s="154" t="s">
        <v>674</v>
      </c>
      <c r="G480" s="154" t="s">
        <v>669</v>
      </c>
      <c r="H480" s="154"/>
      <c r="I480" s="155" t="s">
        <v>651</v>
      </c>
      <c r="J480" s="157"/>
      <c r="K480" s="202" t="str">
        <f>[1]AggregatedDataFile!AQ13</f>
        <v>daily</v>
      </c>
      <c r="L480" s="153" t="e">
        <v>#N/A</v>
      </c>
      <c r="M480" s="41"/>
      <c r="N480" s="231"/>
    </row>
    <row r="481" spans="1:14" ht="43.5">
      <c r="A481" s="152">
        <v>45382</v>
      </c>
      <c r="B481" s="154" t="s">
        <v>775</v>
      </c>
      <c r="C481" s="153" t="s">
        <v>207</v>
      </c>
      <c r="D481" s="153" t="s">
        <v>209</v>
      </c>
      <c r="E481" s="153" t="s">
        <v>79</v>
      </c>
      <c r="F481" s="154" t="s">
        <v>674</v>
      </c>
      <c r="G481" s="154" t="s">
        <v>672</v>
      </c>
      <c r="H481" s="154"/>
      <c r="I481" s="155" t="s">
        <v>651</v>
      </c>
      <c r="J481" s="157"/>
      <c r="K481" s="202" t="str">
        <f>[1]AggregatedDataFile!AQ16</f>
        <v>daily</v>
      </c>
      <c r="L481" s="153" t="e">
        <v>#N/A</v>
      </c>
      <c r="M481" s="41"/>
      <c r="N481" s="231"/>
    </row>
    <row r="482" spans="1:14" ht="43.5">
      <c r="A482" s="152">
        <v>45382</v>
      </c>
      <c r="B482" s="154" t="s">
        <v>776</v>
      </c>
      <c r="C482" s="153" t="s">
        <v>207</v>
      </c>
      <c r="D482" s="153" t="s">
        <v>211</v>
      </c>
      <c r="E482" s="153" t="s">
        <v>79</v>
      </c>
      <c r="F482" s="154" t="s">
        <v>674</v>
      </c>
      <c r="G482" s="154" t="s">
        <v>659</v>
      </c>
      <c r="H482" s="154"/>
      <c r="I482" s="155" t="s">
        <v>651</v>
      </c>
      <c r="J482" s="157"/>
      <c r="K482" s="202" t="str">
        <f>[1]AggregatedDataFile!AR3</f>
        <v>EOD</v>
      </c>
      <c r="L482" s="153" t="e">
        <v>#N/A</v>
      </c>
      <c r="M482" s="41"/>
      <c r="N482" s="231"/>
    </row>
    <row r="483" spans="1:14" ht="43.5">
      <c r="A483" s="152">
        <v>45382</v>
      </c>
      <c r="B483" s="154" t="s">
        <v>776</v>
      </c>
      <c r="C483" s="153" t="s">
        <v>207</v>
      </c>
      <c r="D483" s="153" t="s">
        <v>211</v>
      </c>
      <c r="E483" s="153" t="s">
        <v>79</v>
      </c>
      <c r="F483" s="154" t="s">
        <v>674</v>
      </c>
      <c r="G483" s="154" t="s">
        <v>660</v>
      </c>
      <c r="H483" s="154"/>
      <c r="I483" s="155" t="s">
        <v>651</v>
      </c>
      <c r="J483" s="157"/>
      <c r="K483" s="202" t="str">
        <f>[1]AggregatedDataFile!AR4</f>
        <v>EOD</v>
      </c>
      <c r="L483" s="153" t="e">
        <v>#N/A</v>
      </c>
      <c r="M483" s="41"/>
      <c r="N483" s="231"/>
    </row>
    <row r="484" spans="1:14" ht="43.5">
      <c r="A484" s="152">
        <v>45382</v>
      </c>
      <c r="B484" s="154" t="s">
        <v>776</v>
      </c>
      <c r="C484" s="153" t="s">
        <v>207</v>
      </c>
      <c r="D484" s="153" t="s">
        <v>211</v>
      </c>
      <c r="E484" s="153" t="s">
        <v>79</v>
      </c>
      <c r="F484" s="154" t="s">
        <v>674</v>
      </c>
      <c r="G484" s="154" t="s">
        <v>661</v>
      </c>
      <c r="H484" s="154"/>
      <c r="I484" s="155" t="s">
        <v>651</v>
      </c>
      <c r="J484" s="157"/>
      <c r="K484" s="202" t="str">
        <f>[1]AggregatedDataFile!AR5</f>
        <v>EOD</v>
      </c>
      <c r="L484" s="153" t="e">
        <v>#N/A</v>
      </c>
      <c r="M484" s="41"/>
      <c r="N484" s="231"/>
    </row>
    <row r="485" spans="1:14" ht="43.5">
      <c r="A485" s="152">
        <v>45382</v>
      </c>
      <c r="B485" s="154" t="s">
        <v>776</v>
      </c>
      <c r="C485" s="153" t="s">
        <v>207</v>
      </c>
      <c r="D485" s="153" t="s">
        <v>211</v>
      </c>
      <c r="E485" s="153" t="s">
        <v>79</v>
      </c>
      <c r="F485" s="154" t="s">
        <v>674</v>
      </c>
      <c r="G485" s="154" t="s">
        <v>662</v>
      </c>
      <c r="H485" s="154"/>
      <c r="I485" s="155" t="s">
        <v>651</v>
      </c>
      <c r="J485" s="157"/>
      <c r="K485" s="202" t="str">
        <f>[1]AggregatedDataFile!AR6</f>
        <v>EOD</v>
      </c>
      <c r="L485" s="153" t="e">
        <v>#N/A</v>
      </c>
      <c r="M485" s="41"/>
      <c r="N485" s="231"/>
    </row>
    <row r="486" spans="1:14" ht="43.5">
      <c r="A486" s="152">
        <v>45382</v>
      </c>
      <c r="B486" s="154" t="s">
        <v>776</v>
      </c>
      <c r="C486" s="153" t="s">
        <v>207</v>
      </c>
      <c r="D486" s="153" t="s">
        <v>211</v>
      </c>
      <c r="E486" s="153" t="s">
        <v>79</v>
      </c>
      <c r="F486" s="154" t="s">
        <v>674</v>
      </c>
      <c r="G486" s="154" t="s">
        <v>663</v>
      </c>
      <c r="H486" s="154"/>
      <c r="I486" s="155" t="s">
        <v>651</v>
      </c>
      <c r="J486" s="157"/>
      <c r="K486" s="202" t="str">
        <f>[1]AggregatedDataFile!AR7</f>
        <v>EOD</v>
      </c>
      <c r="L486" s="153" t="e">
        <v>#N/A</v>
      </c>
      <c r="M486" s="41"/>
      <c r="N486" s="231"/>
    </row>
    <row r="487" spans="1:14" ht="43.5">
      <c r="A487" s="152">
        <v>45382</v>
      </c>
      <c r="B487" s="154" t="s">
        <v>776</v>
      </c>
      <c r="C487" s="153" t="s">
        <v>207</v>
      </c>
      <c r="D487" s="153" t="s">
        <v>211</v>
      </c>
      <c r="E487" s="153" t="s">
        <v>79</v>
      </c>
      <c r="F487" s="154" t="s">
        <v>674</v>
      </c>
      <c r="G487" s="154" t="s">
        <v>664</v>
      </c>
      <c r="H487" s="154"/>
      <c r="I487" s="155" t="s">
        <v>651</v>
      </c>
      <c r="J487" s="157"/>
      <c r="K487" s="202" t="str">
        <f>[1]AggregatedDataFile!AR8</f>
        <v>EOD</v>
      </c>
      <c r="L487" s="153" t="e">
        <v>#N/A</v>
      </c>
      <c r="M487" s="41"/>
      <c r="N487" s="231"/>
    </row>
    <row r="488" spans="1:14" ht="43.5">
      <c r="A488" s="152">
        <v>45382</v>
      </c>
      <c r="B488" s="154" t="s">
        <v>776</v>
      </c>
      <c r="C488" s="153" t="s">
        <v>207</v>
      </c>
      <c r="D488" s="153" t="s">
        <v>211</v>
      </c>
      <c r="E488" s="153" t="s">
        <v>79</v>
      </c>
      <c r="F488" s="154" t="s">
        <v>674</v>
      </c>
      <c r="G488" s="154" t="s">
        <v>665</v>
      </c>
      <c r="H488" s="154"/>
      <c r="I488" s="155" t="s">
        <v>651</v>
      </c>
      <c r="J488" s="157"/>
      <c r="K488" s="202" t="str">
        <f>[1]AggregatedDataFile!AR9</f>
        <v>EOD</v>
      </c>
      <c r="L488" s="153" t="e">
        <v>#N/A</v>
      </c>
      <c r="M488" s="41"/>
      <c r="N488" s="231"/>
    </row>
    <row r="489" spans="1:14" ht="43.5">
      <c r="A489" s="152">
        <v>45382</v>
      </c>
      <c r="B489" s="154" t="s">
        <v>776</v>
      </c>
      <c r="C489" s="153" t="s">
        <v>207</v>
      </c>
      <c r="D489" s="153" t="s">
        <v>211</v>
      </c>
      <c r="E489" s="153" t="s">
        <v>79</v>
      </c>
      <c r="F489" s="154" t="s">
        <v>674</v>
      </c>
      <c r="G489" s="154" t="s">
        <v>666</v>
      </c>
      <c r="H489" s="154"/>
      <c r="I489" s="155" t="s">
        <v>651</v>
      </c>
      <c r="J489" s="157"/>
      <c r="K489" s="202" t="str">
        <f>[1]AggregatedDataFile!AR10</f>
        <v>EOD</v>
      </c>
      <c r="L489" s="153" t="e">
        <v>#N/A</v>
      </c>
      <c r="M489" s="41"/>
      <c r="N489" s="231"/>
    </row>
    <row r="490" spans="1:14" ht="43.5">
      <c r="A490" s="152">
        <v>45382</v>
      </c>
      <c r="B490" s="154" t="s">
        <v>776</v>
      </c>
      <c r="C490" s="153" t="s">
        <v>207</v>
      </c>
      <c r="D490" s="153" t="s">
        <v>211</v>
      </c>
      <c r="E490" s="153" t="s">
        <v>79</v>
      </c>
      <c r="F490" s="154" t="s">
        <v>674</v>
      </c>
      <c r="G490" s="154" t="s">
        <v>667</v>
      </c>
      <c r="H490" s="154"/>
      <c r="I490" s="155" t="s">
        <v>651</v>
      </c>
      <c r="J490" s="157"/>
      <c r="K490" s="202" t="str">
        <f>[1]AggregatedDataFile!AR11</f>
        <v>EOD</v>
      </c>
      <c r="L490" s="153" t="e">
        <v>#N/A</v>
      </c>
      <c r="M490" s="41"/>
      <c r="N490" s="231"/>
    </row>
    <row r="491" spans="1:14" ht="43.5">
      <c r="A491" s="152">
        <v>45382</v>
      </c>
      <c r="B491" s="154" t="s">
        <v>776</v>
      </c>
      <c r="C491" s="153" t="s">
        <v>207</v>
      </c>
      <c r="D491" s="153" t="s">
        <v>211</v>
      </c>
      <c r="E491" s="153" t="s">
        <v>79</v>
      </c>
      <c r="F491" s="154" t="s">
        <v>674</v>
      </c>
      <c r="G491" s="154" t="s">
        <v>669</v>
      </c>
      <c r="H491" s="154"/>
      <c r="I491" s="155" t="s">
        <v>651</v>
      </c>
      <c r="J491" s="157"/>
      <c r="K491" s="202" t="str">
        <f>[1]AggregatedDataFile!AR13</f>
        <v>EOD</v>
      </c>
      <c r="L491" s="153" t="e">
        <v>#N/A</v>
      </c>
      <c r="M491" s="41"/>
      <c r="N491" s="231"/>
    </row>
    <row r="492" spans="1:14" ht="43.5">
      <c r="A492" s="152">
        <v>45382</v>
      </c>
      <c r="B492" s="154" t="s">
        <v>776</v>
      </c>
      <c r="C492" s="153" t="s">
        <v>207</v>
      </c>
      <c r="D492" s="153" t="s">
        <v>211</v>
      </c>
      <c r="E492" s="153" t="s">
        <v>79</v>
      </c>
      <c r="F492" s="154" t="s">
        <v>674</v>
      </c>
      <c r="G492" s="154" t="s">
        <v>672</v>
      </c>
      <c r="H492" s="154"/>
      <c r="I492" s="155" t="s">
        <v>651</v>
      </c>
      <c r="J492" s="157"/>
      <c r="K492" s="202" t="str">
        <f>[1]AggregatedDataFile!AR16</f>
        <v>EOD</v>
      </c>
      <c r="L492" s="153" t="e">
        <v>#N/A</v>
      </c>
      <c r="M492" s="41"/>
      <c r="N492" s="231"/>
    </row>
    <row r="493" spans="1:14" ht="58">
      <c r="A493" s="152">
        <v>45382</v>
      </c>
      <c r="B493" s="154" t="s">
        <v>777</v>
      </c>
      <c r="C493" s="153" t="s">
        <v>204</v>
      </c>
      <c r="D493" s="153" t="s">
        <v>213</v>
      </c>
      <c r="E493" s="153" t="s">
        <v>82</v>
      </c>
      <c r="F493" s="154" t="s">
        <v>674</v>
      </c>
      <c r="G493" s="154" t="s">
        <v>659</v>
      </c>
      <c r="H493" s="154"/>
      <c r="I493" s="155" t="s">
        <v>651</v>
      </c>
      <c r="J493" s="157"/>
      <c r="K493" s="202">
        <f>[1]AggregatedDataFile!AS3</f>
        <v>84352</v>
      </c>
      <c r="L493" s="153" t="e">
        <v>#N/A</v>
      </c>
      <c r="M493" s="41"/>
      <c r="N493" s="231"/>
    </row>
    <row r="494" spans="1:14" ht="58">
      <c r="A494" s="152">
        <v>45382</v>
      </c>
      <c r="B494" s="154" t="s">
        <v>777</v>
      </c>
      <c r="C494" s="153" t="s">
        <v>204</v>
      </c>
      <c r="D494" s="153" t="s">
        <v>213</v>
      </c>
      <c r="E494" s="153" t="s">
        <v>82</v>
      </c>
      <c r="F494" s="154" t="s">
        <v>674</v>
      </c>
      <c r="G494" s="154" t="s">
        <v>660</v>
      </c>
      <c r="H494" s="154"/>
      <c r="I494" s="155" t="s">
        <v>651</v>
      </c>
      <c r="J494" s="157"/>
      <c r="K494" s="202">
        <f>[1]AggregatedDataFile!AS4</f>
        <v>75470</v>
      </c>
      <c r="L494" s="153" t="e">
        <v>#N/A</v>
      </c>
      <c r="M494" s="41"/>
      <c r="N494" s="231"/>
    </row>
    <row r="495" spans="1:14" ht="58">
      <c r="A495" s="152">
        <v>45382</v>
      </c>
      <c r="B495" s="154" t="s">
        <v>777</v>
      </c>
      <c r="C495" s="153" t="s">
        <v>204</v>
      </c>
      <c r="D495" s="153" t="s">
        <v>213</v>
      </c>
      <c r="E495" s="153" t="s">
        <v>82</v>
      </c>
      <c r="F495" s="154" t="s">
        <v>674</v>
      </c>
      <c r="G495" s="154" t="s">
        <v>661</v>
      </c>
      <c r="H495" s="154"/>
      <c r="I495" s="155" t="s">
        <v>651</v>
      </c>
      <c r="J495" s="157"/>
      <c r="K495" s="202">
        <f>[1]AggregatedDataFile!AS5</f>
        <v>146238</v>
      </c>
      <c r="L495" s="153" t="e">
        <v>#N/A</v>
      </c>
      <c r="M495" s="41"/>
      <c r="N495" s="231"/>
    </row>
    <row r="496" spans="1:14" ht="58">
      <c r="A496" s="152">
        <v>45382</v>
      </c>
      <c r="B496" s="154" t="s">
        <v>777</v>
      </c>
      <c r="C496" s="153" t="s">
        <v>204</v>
      </c>
      <c r="D496" s="153" t="s">
        <v>213</v>
      </c>
      <c r="E496" s="153" t="s">
        <v>82</v>
      </c>
      <c r="F496" s="154" t="s">
        <v>674</v>
      </c>
      <c r="G496" s="154" t="s">
        <v>662</v>
      </c>
      <c r="H496" s="154"/>
      <c r="I496" s="155" t="s">
        <v>651</v>
      </c>
      <c r="J496" s="157"/>
      <c r="K496" s="202">
        <f>[1]AggregatedDataFile!AS6</f>
        <v>922</v>
      </c>
      <c r="L496" s="153" t="e">
        <v>#N/A</v>
      </c>
      <c r="M496" s="41"/>
      <c r="N496" s="231"/>
    </row>
    <row r="497" spans="1:14" ht="58">
      <c r="A497" s="152">
        <v>45382</v>
      </c>
      <c r="B497" s="154" t="s">
        <v>777</v>
      </c>
      <c r="C497" s="153" t="s">
        <v>204</v>
      </c>
      <c r="D497" s="153" t="s">
        <v>213</v>
      </c>
      <c r="E497" s="153" t="s">
        <v>82</v>
      </c>
      <c r="F497" s="154" t="s">
        <v>674</v>
      </c>
      <c r="G497" s="154" t="s">
        <v>663</v>
      </c>
      <c r="H497" s="154"/>
      <c r="I497" s="155" t="s">
        <v>651</v>
      </c>
      <c r="J497" s="157"/>
      <c r="K497" s="202">
        <f>[1]AggregatedDataFile!AS7</f>
        <v>3034</v>
      </c>
      <c r="L497" s="153" t="e">
        <v>#N/A</v>
      </c>
      <c r="M497" s="41"/>
      <c r="N497" s="231"/>
    </row>
    <row r="498" spans="1:14" ht="58">
      <c r="A498" s="152">
        <v>45382</v>
      </c>
      <c r="B498" s="154" t="s">
        <v>777</v>
      </c>
      <c r="C498" s="153" t="s">
        <v>204</v>
      </c>
      <c r="D498" s="153" t="s">
        <v>213</v>
      </c>
      <c r="E498" s="153" t="s">
        <v>82</v>
      </c>
      <c r="F498" s="154" t="s">
        <v>674</v>
      </c>
      <c r="G498" s="154" t="s">
        <v>664</v>
      </c>
      <c r="H498" s="154"/>
      <c r="I498" s="155" t="s">
        <v>651</v>
      </c>
      <c r="J498" s="157"/>
      <c r="K498" s="202">
        <f>[1]AggregatedDataFile!AS8</f>
        <v>4984</v>
      </c>
      <c r="L498" s="153" t="e">
        <v>#N/A</v>
      </c>
      <c r="M498" s="41"/>
      <c r="N498" s="231"/>
    </row>
    <row r="499" spans="1:14" ht="58">
      <c r="A499" s="152">
        <v>45382</v>
      </c>
      <c r="B499" s="154" t="s">
        <v>777</v>
      </c>
      <c r="C499" s="153" t="s">
        <v>204</v>
      </c>
      <c r="D499" s="153" t="s">
        <v>213</v>
      </c>
      <c r="E499" s="153" t="s">
        <v>82</v>
      </c>
      <c r="F499" s="154" t="s">
        <v>674</v>
      </c>
      <c r="G499" s="154" t="s">
        <v>665</v>
      </c>
      <c r="H499" s="154"/>
      <c r="I499" s="155" t="s">
        <v>651</v>
      </c>
      <c r="J499" s="157"/>
      <c r="K499" s="202">
        <f>[1]AggregatedDataFile!AS9</f>
        <v>4819</v>
      </c>
      <c r="L499" s="153" t="e">
        <v>#N/A</v>
      </c>
      <c r="M499" s="41"/>
      <c r="N499" s="231"/>
    </row>
    <row r="500" spans="1:14" ht="58">
      <c r="A500" s="152">
        <v>45382</v>
      </c>
      <c r="B500" s="154" t="s">
        <v>777</v>
      </c>
      <c r="C500" s="153" t="s">
        <v>204</v>
      </c>
      <c r="D500" s="153" t="s">
        <v>213</v>
      </c>
      <c r="E500" s="153" t="s">
        <v>82</v>
      </c>
      <c r="F500" s="154" t="s">
        <v>674</v>
      </c>
      <c r="G500" s="154" t="s">
        <v>666</v>
      </c>
      <c r="H500" s="154"/>
      <c r="I500" s="155" t="s">
        <v>651</v>
      </c>
      <c r="J500" s="157"/>
      <c r="K500" s="202">
        <f>[1]AggregatedDataFile!AS10</f>
        <v>6281</v>
      </c>
      <c r="L500" s="153" t="e">
        <v>#N/A</v>
      </c>
      <c r="M500" s="41"/>
      <c r="N500" s="231"/>
    </row>
    <row r="501" spans="1:14" ht="58">
      <c r="A501" s="152">
        <v>45382</v>
      </c>
      <c r="B501" s="154" t="s">
        <v>777</v>
      </c>
      <c r="C501" s="153" t="s">
        <v>204</v>
      </c>
      <c r="D501" s="153" t="s">
        <v>213</v>
      </c>
      <c r="E501" s="153" t="s">
        <v>82</v>
      </c>
      <c r="F501" s="154" t="s">
        <v>674</v>
      </c>
      <c r="G501" s="154" t="s">
        <v>667</v>
      </c>
      <c r="H501" s="154"/>
      <c r="I501" s="155" t="s">
        <v>651</v>
      </c>
      <c r="J501" s="157"/>
      <c r="K501" s="202">
        <f>[1]AggregatedDataFile!AS11</f>
        <v>791</v>
      </c>
      <c r="L501" s="153" t="e">
        <v>#N/A</v>
      </c>
      <c r="M501" s="41"/>
      <c r="N501" s="231"/>
    </row>
    <row r="502" spans="1:14" ht="58">
      <c r="A502" s="152">
        <v>45382</v>
      </c>
      <c r="B502" s="154" t="s">
        <v>777</v>
      </c>
      <c r="C502" s="153" t="s">
        <v>204</v>
      </c>
      <c r="D502" s="153" t="s">
        <v>213</v>
      </c>
      <c r="E502" s="153" t="s">
        <v>82</v>
      </c>
      <c r="F502" s="154" t="s">
        <v>674</v>
      </c>
      <c r="G502" s="154" t="s">
        <v>669</v>
      </c>
      <c r="H502" s="154"/>
      <c r="I502" s="155" t="s">
        <v>651</v>
      </c>
      <c r="J502" s="157"/>
      <c r="K502" s="202">
        <f>[1]AggregatedDataFile!AS13</f>
        <v>1666</v>
      </c>
      <c r="L502" s="153" t="e">
        <v>#N/A</v>
      </c>
      <c r="M502" s="41"/>
      <c r="N502" s="231"/>
    </row>
    <row r="503" spans="1:14" ht="58">
      <c r="A503" s="152">
        <v>45382</v>
      </c>
      <c r="B503" s="154" t="s">
        <v>777</v>
      </c>
      <c r="C503" s="153" t="s">
        <v>204</v>
      </c>
      <c r="D503" s="153" t="s">
        <v>213</v>
      </c>
      <c r="E503" s="153" t="s">
        <v>82</v>
      </c>
      <c r="F503" s="154" t="s">
        <v>674</v>
      </c>
      <c r="G503" s="154" t="s">
        <v>672</v>
      </c>
      <c r="H503" s="154"/>
      <c r="I503" s="155" t="s">
        <v>651</v>
      </c>
      <c r="J503" s="157"/>
      <c r="K503" s="202">
        <f>[1]AggregatedDataFile!AS16</f>
        <v>68992</v>
      </c>
      <c r="L503" s="153" t="e">
        <v>#N/A</v>
      </c>
      <c r="M503" s="41"/>
      <c r="N503" s="231"/>
    </row>
    <row r="504" spans="1:14" ht="58">
      <c r="A504" s="152">
        <v>45382</v>
      </c>
      <c r="B504" s="154" t="s">
        <v>778</v>
      </c>
      <c r="C504" s="153" t="s">
        <v>204</v>
      </c>
      <c r="D504" s="153" t="s">
        <v>215</v>
      </c>
      <c r="E504" s="153" t="s">
        <v>715</v>
      </c>
      <c r="F504" s="154" t="s">
        <v>674</v>
      </c>
      <c r="G504" s="154" t="s">
        <v>659</v>
      </c>
      <c r="H504" s="154"/>
      <c r="I504" s="155" t="s">
        <v>651</v>
      </c>
      <c r="J504" s="157"/>
      <c r="K504" s="212">
        <f>[1]AggregatedDataFile!AT3</f>
        <v>0.99937168057663117</v>
      </c>
      <c r="L504" s="153" t="e">
        <v>#N/A</v>
      </c>
      <c r="M504" s="41"/>
      <c r="N504" s="231"/>
    </row>
    <row r="505" spans="1:14" ht="58">
      <c r="A505" s="152">
        <v>45382</v>
      </c>
      <c r="B505" s="154" t="s">
        <v>778</v>
      </c>
      <c r="C505" s="153" t="s">
        <v>204</v>
      </c>
      <c r="D505" s="153" t="s">
        <v>215</v>
      </c>
      <c r="E505" s="153" t="s">
        <v>715</v>
      </c>
      <c r="F505" s="154" t="s">
        <v>674</v>
      </c>
      <c r="G505" s="154" t="s">
        <v>660</v>
      </c>
      <c r="H505" s="154"/>
      <c r="I505" s="155" t="s">
        <v>651</v>
      </c>
      <c r="J505" s="157"/>
      <c r="K505" s="212">
        <f>[1]AggregatedDataFile!AT4</f>
        <v>0.99944348747846823</v>
      </c>
      <c r="L505" s="153" t="e">
        <v>#N/A</v>
      </c>
      <c r="M505" s="41"/>
      <c r="N505" s="231"/>
    </row>
    <row r="506" spans="1:14" ht="58">
      <c r="A506" s="152">
        <v>45382</v>
      </c>
      <c r="B506" s="154" t="s">
        <v>778</v>
      </c>
      <c r="C506" s="153" t="s">
        <v>204</v>
      </c>
      <c r="D506" s="153" t="s">
        <v>215</v>
      </c>
      <c r="E506" s="153" t="s">
        <v>715</v>
      </c>
      <c r="F506" s="154" t="s">
        <v>674</v>
      </c>
      <c r="G506" s="154" t="s">
        <v>661</v>
      </c>
      <c r="H506" s="154"/>
      <c r="I506" s="155" t="s">
        <v>651</v>
      </c>
      <c r="J506" s="157"/>
      <c r="K506" s="212">
        <f>[1]AggregatedDataFile!AT5</f>
        <v>0.99965809160409758</v>
      </c>
      <c r="L506" s="153" t="e">
        <v>#N/A</v>
      </c>
      <c r="M506" s="41"/>
      <c r="N506" s="231"/>
    </row>
    <row r="507" spans="1:14" ht="58">
      <c r="A507" s="152">
        <v>45382</v>
      </c>
      <c r="B507" s="154" t="s">
        <v>778</v>
      </c>
      <c r="C507" s="153" t="s">
        <v>204</v>
      </c>
      <c r="D507" s="153" t="s">
        <v>215</v>
      </c>
      <c r="E507" s="153" t="s">
        <v>715</v>
      </c>
      <c r="F507" s="154" t="s">
        <v>674</v>
      </c>
      <c r="G507" s="154" t="s">
        <v>662</v>
      </c>
      <c r="H507" s="154"/>
      <c r="I507" s="155" t="s">
        <v>651</v>
      </c>
      <c r="J507" s="157"/>
      <c r="K507" s="212">
        <f>[1]AggregatedDataFile!AT6</f>
        <v>1</v>
      </c>
      <c r="L507" s="153" t="e">
        <v>#N/A</v>
      </c>
      <c r="M507" s="41"/>
      <c r="N507" s="231"/>
    </row>
    <row r="508" spans="1:14" ht="58">
      <c r="A508" s="152">
        <v>45382</v>
      </c>
      <c r="B508" s="154" t="s">
        <v>778</v>
      </c>
      <c r="C508" s="153" t="s">
        <v>204</v>
      </c>
      <c r="D508" s="153" t="s">
        <v>215</v>
      </c>
      <c r="E508" s="153" t="s">
        <v>715</v>
      </c>
      <c r="F508" s="154" t="s">
        <v>674</v>
      </c>
      <c r="G508" s="154" t="s">
        <v>663</v>
      </c>
      <c r="H508" s="154"/>
      <c r="I508" s="155" t="s">
        <v>651</v>
      </c>
      <c r="J508" s="157"/>
      <c r="K508" s="212">
        <f>[1]AggregatedDataFile!AT7</f>
        <v>0.998022412656559</v>
      </c>
      <c r="L508" s="153" t="e">
        <v>#N/A</v>
      </c>
      <c r="M508" s="41"/>
      <c r="N508" s="231"/>
    </row>
    <row r="509" spans="1:14" ht="58">
      <c r="A509" s="152">
        <v>45382</v>
      </c>
      <c r="B509" s="154" t="s">
        <v>778</v>
      </c>
      <c r="C509" s="153" t="s">
        <v>204</v>
      </c>
      <c r="D509" s="153" t="s">
        <v>215</v>
      </c>
      <c r="E509" s="153" t="s">
        <v>715</v>
      </c>
      <c r="F509" s="154" t="s">
        <v>674</v>
      </c>
      <c r="G509" s="154" t="s">
        <v>664</v>
      </c>
      <c r="H509" s="154"/>
      <c r="I509" s="155" t="s">
        <v>651</v>
      </c>
      <c r="J509" s="157"/>
      <c r="K509" s="212">
        <f>[1]AggregatedDataFile!AT8</f>
        <v>0.9987961476725522</v>
      </c>
      <c r="L509" s="153" t="e">
        <v>#N/A</v>
      </c>
      <c r="M509" s="41"/>
      <c r="N509" s="231"/>
    </row>
    <row r="510" spans="1:14" ht="58">
      <c r="A510" s="152">
        <v>45382</v>
      </c>
      <c r="B510" s="154" t="s">
        <v>778</v>
      </c>
      <c r="C510" s="153" t="s">
        <v>204</v>
      </c>
      <c r="D510" s="153" t="s">
        <v>215</v>
      </c>
      <c r="E510" s="153" t="s">
        <v>715</v>
      </c>
      <c r="F510" s="154" t="s">
        <v>674</v>
      </c>
      <c r="G510" s="154" t="s">
        <v>665</v>
      </c>
      <c r="H510" s="154"/>
      <c r="I510" s="155" t="s">
        <v>651</v>
      </c>
      <c r="J510" s="157"/>
      <c r="K510" s="212">
        <f>[1]AggregatedDataFile!AT9</f>
        <v>0.99501971363353403</v>
      </c>
      <c r="L510" s="153" t="e">
        <v>#N/A</v>
      </c>
      <c r="M510" s="41"/>
      <c r="N510" s="231"/>
    </row>
    <row r="511" spans="1:14" ht="58">
      <c r="A511" s="152">
        <v>45382</v>
      </c>
      <c r="B511" s="154" t="s">
        <v>778</v>
      </c>
      <c r="C511" s="153" t="s">
        <v>204</v>
      </c>
      <c r="D511" s="153" t="s">
        <v>215</v>
      </c>
      <c r="E511" s="153" t="s">
        <v>715</v>
      </c>
      <c r="F511" s="154" t="s">
        <v>674</v>
      </c>
      <c r="G511" s="154" t="s">
        <v>666</v>
      </c>
      <c r="H511" s="154"/>
      <c r="I511" s="155" t="s">
        <v>651</v>
      </c>
      <c r="J511" s="157"/>
      <c r="K511" s="212">
        <f>[1]AggregatedDataFile!AT10</f>
        <v>0.999363158732686</v>
      </c>
      <c r="L511" s="153" t="e">
        <v>#N/A</v>
      </c>
      <c r="M511" s="41"/>
      <c r="N511" s="231"/>
    </row>
    <row r="512" spans="1:14" ht="58">
      <c r="A512" s="152">
        <v>45382</v>
      </c>
      <c r="B512" s="154" t="s">
        <v>778</v>
      </c>
      <c r="C512" s="153" t="s">
        <v>204</v>
      </c>
      <c r="D512" s="153" t="s">
        <v>215</v>
      </c>
      <c r="E512" s="153" t="s">
        <v>715</v>
      </c>
      <c r="F512" s="154" t="s">
        <v>674</v>
      </c>
      <c r="G512" s="154" t="s">
        <v>667</v>
      </c>
      <c r="H512" s="154"/>
      <c r="I512" s="155" t="s">
        <v>651</v>
      </c>
      <c r="J512" s="157"/>
      <c r="K512" s="212">
        <f>[1]AggregatedDataFile!AT11</f>
        <v>0.99367888748419719</v>
      </c>
      <c r="L512" s="153" t="e">
        <v>#N/A</v>
      </c>
      <c r="M512" s="41"/>
      <c r="N512" s="231"/>
    </row>
    <row r="513" spans="1:14" ht="58">
      <c r="A513" s="152">
        <v>45382</v>
      </c>
      <c r="B513" s="154" t="s">
        <v>778</v>
      </c>
      <c r="C513" s="153" t="s">
        <v>204</v>
      </c>
      <c r="D513" s="153" t="s">
        <v>215</v>
      </c>
      <c r="E513" s="153" t="s">
        <v>715</v>
      </c>
      <c r="F513" s="154" t="s">
        <v>674</v>
      </c>
      <c r="G513" s="154" t="s">
        <v>669</v>
      </c>
      <c r="H513" s="154"/>
      <c r="I513" s="155" t="s">
        <v>651</v>
      </c>
      <c r="J513" s="157"/>
      <c r="K513" s="212">
        <f>[1]AggregatedDataFile!AT13</f>
        <v>0.99279711884753896</v>
      </c>
      <c r="L513" s="153" t="e">
        <v>#N/A</v>
      </c>
      <c r="M513" s="41"/>
      <c r="N513" s="231"/>
    </row>
    <row r="514" spans="1:14" ht="58">
      <c r="A514" s="152">
        <v>45382</v>
      </c>
      <c r="B514" s="154" t="s">
        <v>778</v>
      </c>
      <c r="C514" s="153" t="s">
        <v>204</v>
      </c>
      <c r="D514" s="153" t="s">
        <v>215</v>
      </c>
      <c r="E514" s="153" t="s">
        <v>715</v>
      </c>
      <c r="F514" s="154" t="s">
        <v>674</v>
      </c>
      <c r="G514" s="154" t="s">
        <v>672</v>
      </c>
      <c r="H514" s="154"/>
      <c r="I514" s="155" t="s">
        <v>651</v>
      </c>
      <c r="J514" s="157"/>
      <c r="K514" s="212">
        <f>[1]AggregatedDataFile!AT16</f>
        <v>0.99915932282003705</v>
      </c>
      <c r="L514" s="153" t="e">
        <v>#N/A</v>
      </c>
      <c r="M514" s="41"/>
      <c r="N514" s="231"/>
    </row>
    <row r="515" spans="1:14" ht="58">
      <c r="A515" s="152">
        <v>45382</v>
      </c>
      <c r="B515" s="154" t="s">
        <v>779</v>
      </c>
      <c r="C515" s="153" t="s">
        <v>204</v>
      </c>
      <c r="D515" s="153" t="s">
        <v>217</v>
      </c>
      <c r="E515" s="153" t="s">
        <v>14</v>
      </c>
      <c r="F515" s="154" t="s">
        <v>674</v>
      </c>
      <c r="G515" s="154" t="s">
        <v>659</v>
      </c>
      <c r="H515" s="154" t="s">
        <v>650</v>
      </c>
      <c r="I515" s="155" t="s">
        <v>651</v>
      </c>
      <c r="J515" s="157"/>
      <c r="K515" s="202">
        <f>[1]AggregatedDataFile!AU3</f>
        <v>46589476.754703999</v>
      </c>
      <c r="L515" s="153" t="e">
        <v>#N/A</v>
      </c>
      <c r="M515" s="41"/>
      <c r="N515" s="231"/>
    </row>
    <row r="516" spans="1:14" ht="58">
      <c r="A516" s="152">
        <v>45382</v>
      </c>
      <c r="B516" s="154" t="s">
        <v>779</v>
      </c>
      <c r="C516" s="153" t="s">
        <v>204</v>
      </c>
      <c r="D516" s="153" t="s">
        <v>217</v>
      </c>
      <c r="E516" s="153" t="s">
        <v>14</v>
      </c>
      <c r="F516" s="154" t="s">
        <v>674</v>
      </c>
      <c r="G516" s="154" t="s">
        <v>660</v>
      </c>
      <c r="H516" s="154" t="s">
        <v>650</v>
      </c>
      <c r="I516" s="155" t="s">
        <v>651</v>
      </c>
      <c r="J516" s="157"/>
      <c r="K516" s="202">
        <f>[1]AggregatedDataFile!AU4</f>
        <v>8080616.8201529998</v>
      </c>
      <c r="L516" s="153" t="e">
        <v>#N/A</v>
      </c>
      <c r="M516" s="41"/>
      <c r="N516" s="231"/>
    </row>
    <row r="517" spans="1:14" ht="58">
      <c r="A517" s="152">
        <v>45382</v>
      </c>
      <c r="B517" s="154" t="s">
        <v>779</v>
      </c>
      <c r="C517" s="153" t="s">
        <v>204</v>
      </c>
      <c r="D517" s="153" t="s">
        <v>217</v>
      </c>
      <c r="E517" s="153" t="s">
        <v>14</v>
      </c>
      <c r="F517" s="154" t="s">
        <v>674</v>
      </c>
      <c r="G517" s="154" t="s">
        <v>661</v>
      </c>
      <c r="H517" s="154" t="s">
        <v>650</v>
      </c>
      <c r="I517" s="155" t="s">
        <v>651</v>
      </c>
      <c r="J517" s="157"/>
      <c r="K517" s="202">
        <f>[1]AggregatedDataFile!AU5</f>
        <v>27132650.557746001</v>
      </c>
      <c r="L517" s="153" t="e">
        <v>#N/A</v>
      </c>
      <c r="M517" s="41"/>
      <c r="N517" s="231"/>
    </row>
    <row r="518" spans="1:14" ht="58">
      <c r="A518" s="152">
        <v>45382</v>
      </c>
      <c r="B518" s="154" t="s">
        <v>779</v>
      </c>
      <c r="C518" s="153" t="s">
        <v>204</v>
      </c>
      <c r="D518" s="153" t="s">
        <v>217</v>
      </c>
      <c r="E518" s="153" t="s">
        <v>14</v>
      </c>
      <c r="F518" s="154" t="s">
        <v>674</v>
      </c>
      <c r="G518" s="154" t="s">
        <v>662</v>
      </c>
      <c r="H518" s="154" t="s">
        <v>650</v>
      </c>
      <c r="I518" s="155" t="s">
        <v>651</v>
      </c>
      <c r="J518" s="157"/>
      <c r="K518" s="202">
        <f>[1]AggregatedDataFile!AU6</f>
        <v>0</v>
      </c>
      <c r="L518" s="153" t="e">
        <v>#N/A</v>
      </c>
      <c r="M518" s="41"/>
      <c r="N518" s="231"/>
    </row>
    <row r="519" spans="1:14" ht="58">
      <c r="A519" s="152">
        <v>45382</v>
      </c>
      <c r="B519" s="154" t="s">
        <v>779</v>
      </c>
      <c r="C519" s="153" t="s">
        <v>204</v>
      </c>
      <c r="D519" s="153" t="s">
        <v>217</v>
      </c>
      <c r="E519" s="153" t="s">
        <v>14</v>
      </c>
      <c r="F519" s="154" t="s">
        <v>674</v>
      </c>
      <c r="G519" s="154" t="s">
        <v>663</v>
      </c>
      <c r="H519" s="154" t="s">
        <v>650</v>
      </c>
      <c r="I519" s="155" t="s">
        <v>651</v>
      </c>
      <c r="J519" s="157"/>
      <c r="K519" s="202">
        <f>[1]AggregatedDataFile!AU7</f>
        <v>45825.311747</v>
      </c>
      <c r="L519" s="153" t="e">
        <v>#N/A</v>
      </c>
      <c r="M519" s="41"/>
      <c r="N519" s="231"/>
    </row>
    <row r="520" spans="1:14" ht="58">
      <c r="A520" s="152">
        <v>45382</v>
      </c>
      <c r="B520" s="154" t="s">
        <v>779</v>
      </c>
      <c r="C520" s="153" t="s">
        <v>204</v>
      </c>
      <c r="D520" s="153" t="s">
        <v>217</v>
      </c>
      <c r="E520" s="153" t="s">
        <v>14</v>
      </c>
      <c r="F520" s="154" t="s">
        <v>674</v>
      </c>
      <c r="G520" s="154" t="s">
        <v>664</v>
      </c>
      <c r="H520" s="154" t="s">
        <v>650</v>
      </c>
      <c r="I520" s="155" t="s">
        <v>651</v>
      </c>
      <c r="J520" s="157"/>
      <c r="K520" s="202">
        <f>[1]AggregatedDataFile!AU8</f>
        <v>305158.567003</v>
      </c>
      <c r="L520" s="153" t="e">
        <v>#N/A</v>
      </c>
      <c r="M520" s="41"/>
      <c r="N520" s="231"/>
    </row>
    <row r="521" spans="1:14" ht="58">
      <c r="A521" s="152">
        <v>45382</v>
      </c>
      <c r="B521" s="154" t="s">
        <v>779</v>
      </c>
      <c r="C521" s="153" t="s">
        <v>204</v>
      </c>
      <c r="D521" s="153" t="s">
        <v>217</v>
      </c>
      <c r="E521" s="153" t="s">
        <v>14</v>
      </c>
      <c r="F521" s="154" t="s">
        <v>674</v>
      </c>
      <c r="G521" s="154" t="s">
        <v>665</v>
      </c>
      <c r="H521" s="154" t="s">
        <v>650</v>
      </c>
      <c r="I521" s="155" t="s">
        <v>651</v>
      </c>
      <c r="J521" s="157"/>
      <c r="K521" s="202">
        <f>[1]AggregatedDataFile!AU9</f>
        <v>3563165.8920149999</v>
      </c>
      <c r="L521" s="153" t="e">
        <v>#N/A</v>
      </c>
      <c r="M521" s="41"/>
      <c r="N521" s="231"/>
    </row>
    <row r="522" spans="1:14" ht="58">
      <c r="A522" s="152">
        <v>45382</v>
      </c>
      <c r="B522" s="154" t="s">
        <v>779</v>
      </c>
      <c r="C522" s="153" t="s">
        <v>204</v>
      </c>
      <c r="D522" s="153" t="s">
        <v>217</v>
      </c>
      <c r="E522" s="153" t="s">
        <v>14</v>
      </c>
      <c r="F522" s="154" t="s">
        <v>674</v>
      </c>
      <c r="G522" s="154" t="s">
        <v>666</v>
      </c>
      <c r="H522" s="154" t="s">
        <v>650</v>
      </c>
      <c r="I522" s="155" t="s">
        <v>651</v>
      </c>
      <c r="J522" s="157"/>
      <c r="K522" s="202">
        <f>[1]AggregatedDataFile!AU10</f>
        <v>218864.43709299999</v>
      </c>
      <c r="L522" s="153" t="e">
        <v>#N/A</v>
      </c>
      <c r="M522" s="41"/>
      <c r="N522" s="231"/>
    </row>
    <row r="523" spans="1:14" ht="58">
      <c r="A523" s="152">
        <v>45382</v>
      </c>
      <c r="B523" s="154" t="s">
        <v>779</v>
      </c>
      <c r="C523" s="153" t="s">
        <v>204</v>
      </c>
      <c r="D523" s="153" t="s">
        <v>217</v>
      </c>
      <c r="E523" s="153" t="s">
        <v>14</v>
      </c>
      <c r="F523" s="154" t="s">
        <v>674</v>
      </c>
      <c r="G523" s="154" t="s">
        <v>667</v>
      </c>
      <c r="H523" s="154" t="s">
        <v>650</v>
      </c>
      <c r="I523" s="155" t="s">
        <v>651</v>
      </c>
      <c r="J523" s="157"/>
      <c r="K523" s="202">
        <f>[1]AggregatedDataFile!AU11</f>
        <v>6927.257611</v>
      </c>
      <c r="L523" s="153" t="e">
        <v>#N/A</v>
      </c>
      <c r="M523" s="41"/>
      <c r="N523" s="231"/>
    </row>
    <row r="524" spans="1:14" ht="58">
      <c r="A524" s="152">
        <v>45382</v>
      </c>
      <c r="B524" s="154" t="s">
        <v>779</v>
      </c>
      <c r="C524" s="153" t="s">
        <v>204</v>
      </c>
      <c r="D524" s="153" t="s">
        <v>217</v>
      </c>
      <c r="E524" s="153" t="s">
        <v>14</v>
      </c>
      <c r="F524" s="154" t="s">
        <v>674</v>
      </c>
      <c r="G524" s="154" t="s">
        <v>669</v>
      </c>
      <c r="H524" s="154" t="s">
        <v>650</v>
      </c>
      <c r="I524" s="155" t="s">
        <v>651</v>
      </c>
      <c r="J524" s="157"/>
      <c r="K524" s="202">
        <f>[1]AggregatedDataFile!AU13</f>
        <v>250847.40520000001</v>
      </c>
      <c r="L524" s="153" t="e">
        <v>#N/A</v>
      </c>
      <c r="M524" s="41"/>
      <c r="N524" s="231"/>
    </row>
    <row r="525" spans="1:14" ht="58">
      <c r="A525" s="152">
        <v>45382</v>
      </c>
      <c r="B525" s="154" t="s">
        <v>779</v>
      </c>
      <c r="C525" s="153" t="s">
        <v>204</v>
      </c>
      <c r="D525" s="153" t="s">
        <v>217</v>
      </c>
      <c r="E525" s="153" t="s">
        <v>14</v>
      </c>
      <c r="F525" s="154" t="s">
        <v>674</v>
      </c>
      <c r="G525" s="154" t="s">
        <v>672</v>
      </c>
      <c r="H525" s="154" t="s">
        <v>650</v>
      </c>
      <c r="I525" s="155" t="s">
        <v>651</v>
      </c>
      <c r="J525" s="157"/>
      <c r="K525" s="202">
        <f>[1]AggregatedDataFile!AU16</f>
        <v>1493766.9087030001</v>
      </c>
      <c r="L525" s="153" t="e">
        <v>#N/A</v>
      </c>
      <c r="M525" s="41"/>
      <c r="N525" s="231"/>
    </row>
    <row r="526" spans="1:14" ht="58">
      <c r="A526" s="152">
        <v>45382</v>
      </c>
      <c r="B526" s="154" t="s">
        <v>780</v>
      </c>
      <c r="C526" s="153" t="s">
        <v>204</v>
      </c>
      <c r="D526" s="153" t="s">
        <v>219</v>
      </c>
      <c r="E526" s="153" t="s">
        <v>14</v>
      </c>
      <c r="F526" s="154" t="s">
        <v>674</v>
      </c>
      <c r="G526" s="154" t="s">
        <v>659</v>
      </c>
      <c r="H526" s="154" t="s">
        <v>650</v>
      </c>
      <c r="I526" s="155" t="s">
        <v>651</v>
      </c>
      <c r="J526" s="157"/>
      <c r="K526" s="202">
        <f>[1]AggregatedDataFile!AV3</f>
        <v>1440956.746760906</v>
      </c>
      <c r="L526" s="153" t="e">
        <v>#N/A</v>
      </c>
      <c r="M526" s="41"/>
      <c r="N526" s="231"/>
    </row>
    <row r="527" spans="1:14" ht="58">
      <c r="A527" s="152">
        <v>45382</v>
      </c>
      <c r="B527" s="154" t="s">
        <v>780</v>
      </c>
      <c r="C527" s="153" t="s">
        <v>204</v>
      </c>
      <c r="D527" s="153" t="s">
        <v>219</v>
      </c>
      <c r="E527" s="153" t="s">
        <v>14</v>
      </c>
      <c r="F527" s="154" t="s">
        <v>674</v>
      </c>
      <c r="G527" s="154" t="s">
        <v>660</v>
      </c>
      <c r="H527" s="154" t="s">
        <v>650</v>
      </c>
      <c r="I527" s="155" t="s">
        <v>651</v>
      </c>
      <c r="J527" s="157"/>
      <c r="K527" s="202">
        <f>[1]AggregatedDataFile!AV4</f>
        <v>691280.91171411902</v>
      </c>
      <c r="L527" s="153" t="e">
        <v>#N/A</v>
      </c>
      <c r="M527" s="41"/>
      <c r="N527" s="231"/>
    </row>
    <row r="528" spans="1:14" ht="58">
      <c r="A528" s="152">
        <v>45382</v>
      </c>
      <c r="B528" s="154" t="s">
        <v>780</v>
      </c>
      <c r="C528" s="153" t="s">
        <v>204</v>
      </c>
      <c r="D528" s="153" t="s">
        <v>219</v>
      </c>
      <c r="E528" s="153" t="s">
        <v>14</v>
      </c>
      <c r="F528" s="154" t="s">
        <v>674</v>
      </c>
      <c r="G528" s="154" t="s">
        <v>661</v>
      </c>
      <c r="H528" s="154" t="s">
        <v>650</v>
      </c>
      <c r="I528" s="155" t="s">
        <v>651</v>
      </c>
      <c r="J528" s="157"/>
      <c r="K528" s="202">
        <f>[1]AggregatedDataFile!AV5</f>
        <v>1126890.38644894</v>
      </c>
      <c r="L528" s="153" t="e">
        <v>#N/A</v>
      </c>
      <c r="M528" s="41"/>
      <c r="N528" s="231"/>
    </row>
    <row r="529" spans="1:14" ht="58">
      <c r="A529" s="152">
        <v>45382</v>
      </c>
      <c r="B529" s="154" t="s">
        <v>780</v>
      </c>
      <c r="C529" s="153" t="s">
        <v>204</v>
      </c>
      <c r="D529" s="153" t="s">
        <v>219</v>
      </c>
      <c r="E529" s="153" t="s">
        <v>14</v>
      </c>
      <c r="F529" s="154" t="s">
        <v>674</v>
      </c>
      <c r="G529" s="154" t="s">
        <v>662</v>
      </c>
      <c r="H529" s="154" t="s">
        <v>650</v>
      </c>
      <c r="I529" s="155" t="s">
        <v>651</v>
      </c>
      <c r="J529" s="157"/>
      <c r="K529" s="202">
        <f>[1]AggregatedDataFile!AV6</f>
        <v>0</v>
      </c>
      <c r="L529" s="153" t="e">
        <v>#N/A</v>
      </c>
      <c r="M529" s="41"/>
      <c r="N529" s="231"/>
    </row>
    <row r="530" spans="1:14" ht="58">
      <c r="A530" s="152">
        <v>45382</v>
      </c>
      <c r="B530" s="154" t="s">
        <v>780</v>
      </c>
      <c r="C530" s="153" t="s">
        <v>204</v>
      </c>
      <c r="D530" s="153" t="s">
        <v>219</v>
      </c>
      <c r="E530" s="153" t="s">
        <v>14</v>
      </c>
      <c r="F530" s="154" t="s">
        <v>674</v>
      </c>
      <c r="G530" s="154" t="s">
        <v>663</v>
      </c>
      <c r="H530" s="154" t="s">
        <v>650</v>
      </c>
      <c r="I530" s="155" t="s">
        <v>651</v>
      </c>
      <c r="J530" s="157"/>
      <c r="K530" s="202">
        <f>[1]AggregatedDataFile!AV7</f>
        <v>19951.941116166669</v>
      </c>
      <c r="L530" s="153" t="e">
        <v>#N/A</v>
      </c>
      <c r="M530" s="41"/>
      <c r="N530" s="231"/>
    </row>
    <row r="531" spans="1:14" ht="58">
      <c r="A531" s="152">
        <v>45382</v>
      </c>
      <c r="B531" s="154" t="s">
        <v>780</v>
      </c>
      <c r="C531" s="153" t="s">
        <v>204</v>
      </c>
      <c r="D531" s="153" t="s">
        <v>219</v>
      </c>
      <c r="E531" s="153" t="s">
        <v>14</v>
      </c>
      <c r="F531" s="154" t="s">
        <v>674</v>
      </c>
      <c r="G531" s="154" t="s">
        <v>664</v>
      </c>
      <c r="H531" s="154" t="s">
        <v>650</v>
      </c>
      <c r="I531" s="155" t="s">
        <v>651</v>
      </c>
      <c r="J531" s="157"/>
      <c r="K531" s="202">
        <f>[1]AggregatedDataFile!AV8</f>
        <v>54985.808837166667</v>
      </c>
      <c r="L531" s="153" t="e">
        <v>#N/A</v>
      </c>
      <c r="M531" s="41"/>
      <c r="N531" s="231"/>
    </row>
    <row r="532" spans="1:14" ht="58">
      <c r="A532" s="152">
        <v>45382</v>
      </c>
      <c r="B532" s="154" t="s">
        <v>780</v>
      </c>
      <c r="C532" s="153" t="s">
        <v>204</v>
      </c>
      <c r="D532" s="153" t="s">
        <v>219</v>
      </c>
      <c r="E532" s="153" t="s">
        <v>14</v>
      </c>
      <c r="F532" s="154" t="s">
        <v>674</v>
      </c>
      <c r="G532" s="154" t="s">
        <v>665</v>
      </c>
      <c r="H532" s="154" t="s">
        <v>650</v>
      </c>
      <c r="I532" s="155" t="s">
        <v>651</v>
      </c>
      <c r="J532" s="157"/>
      <c r="K532" s="202">
        <f>[1]AggregatedDataFile!AV9</f>
        <v>198569.44179325001</v>
      </c>
      <c r="L532" s="153" t="e">
        <v>#N/A</v>
      </c>
      <c r="M532" s="41"/>
      <c r="N532" s="231"/>
    </row>
    <row r="533" spans="1:14" ht="58">
      <c r="A533" s="152">
        <v>45382</v>
      </c>
      <c r="B533" s="154" t="s">
        <v>780</v>
      </c>
      <c r="C533" s="153" t="s">
        <v>204</v>
      </c>
      <c r="D533" s="153" t="s">
        <v>219</v>
      </c>
      <c r="E533" s="153" t="s">
        <v>14</v>
      </c>
      <c r="F533" s="154" t="s">
        <v>674</v>
      </c>
      <c r="G533" s="154" t="s">
        <v>666</v>
      </c>
      <c r="H533" s="154" t="s">
        <v>650</v>
      </c>
      <c r="I533" s="155" t="s">
        <v>651</v>
      </c>
      <c r="J533" s="157"/>
      <c r="K533" s="202">
        <f>[1]AggregatedDataFile!AV10</f>
        <v>89168.035214749994</v>
      </c>
      <c r="L533" s="153" t="e">
        <v>#N/A</v>
      </c>
      <c r="M533" s="41"/>
      <c r="N533" s="231"/>
    </row>
    <row r="534" spans="1:14" ht="58">
      <c r="A534" s="152">
        <v>45382</v>
      </c>
      <c r="B534" s="154" t="s">
        <v>780</v>
      </c>
      <c r="C534" s="153" t="s">
        <v>204</v>
      </c>
      <c r="D534" s="153" t="s">
        <v>219</v>
      </c>
      <c r="E534" s="153" t="s">
        <v>14</v>
      </c>
      <c r="F534" s="154" t="s">
        <v>674</v>
      </c>
      <c r="G534" s="154" t="s">
        <v>667</v>
      </c>
      <c r="H534" s="154" t="s">
        <v>650</v>
      </c>
      <c r="I534" s="155" t="s">
        <v>651</v>
      </c>
      <c r="J534" s="157"/>
      <c r="K534" s="202">
        <f>[1]AggregatedDataFile!AV11</f>
        <v>3190.2669854000001</v>
      </c>
      <c r="L534" s="153" t="e">
        <v>#N/A</v>
      </c>
      <c r="M534" s="41"/>
      <c r="N534" s="231"/>
    </row>
    <row r="535" spans="1:14" ht="58">
      <c r="A535" s="152">
        <v>45382</v>
      </c>
      <c r="B535" s="154" t="s">
        <v>780</v>
      </c>
      <c r="C535" s="153" t="s">
        <v>204</v>
      </c>
      <c r="D535" s="153" t="s">
        <v>219</v>
      </c>
      <c r="E535" s="153" t="s">
        <v>14</v>
      </c>
      <c r="F535" s="154" t="s">
        <v>674</v>
      </c>
      <c r="G535" s="154" t="s">
        <v>669</v>
      </c>
      <c r="H535" s="154" t="s">
        <v>650</v>
      </c>
      <c r="I535" s="155" t="s">
        <v>651</v>
      </c>
      <c r="J535" s="157"/>
      <c r="K535" s="202">
        <f>[1]AggregatedDataFile!AV13</f>
        <v>30504.076983333332</v>
      </c>
      <c r="L535" s="153" t="e">
        <v>#N/A</v>
      </c>
      <c r="M535" s="41"/>
      <c r="N535" s="231"/>
    </row>
    <row r="536" spans="1:14" ht="58">
      <c r="A536" s="152">
        <v>45382</v>
      </c>
      <c r="B536" s="154" t="s">
        <v>780</v>
      </c>
      <c r="C536" s="153" t="s">
        <v>204</v>
      </c>
      <c r="D536" s="153" t="s">
        <v>219</v>
      </c>
      <c r="E536" s="153" t="s">
        <v>14</v>
      </c>
      <c r="F536" s="154" t="s">
        <v>674</v>
      </c>
      <c r="G536" s="154" t="s">
        <v>672</v>
      </c>
      <c r="H536" s="154" t="s">
        <v>650</v>
      </c>
      <c r="I536" s="155" t="s">
        <v>651</v>
      </c>
      <c r="J536" s="157"/>
      <c r="K536" s="202">
        <f>[1]AggregatedDataFile!AV16</f>
        <v>41089.485999534481</v>
      </c>
      <c r="L536" s="153" t="e">
        <v>#N/A</v>
      </c>
      <c r="M536" s="41"/>
      <c r="N536" s="231"/>
    </row>
    <row r="537" spans="1:14" ht="29">
      <c r="A537" s="152">
        <v>45382</v>
      </c>
      <c r="B537" s="154" t="s">
        <v>781</v>
      </c>
      <c r="C537" s="153" t="s">
        <v>782</v>
      </c>
      <c r="D537" s="153" t="s">
        <v>782</v>
      </c>
      <c r="E537" s="153" t="s">
        <v>14</v>
      </c>
      <c r="F537" s="154" t="s">
        <v>648</v>
      </c>
      <c r="G537" s="154" t="s">
        <v>649</v>
      </c>
      <c r="H537" s="154" t="s">
        <v>650</v>
      </c>
      <c r="I537" s="155" t="s">
        <v>651</v>
      </c>
      <c r="J537" s="157"/>
      <c r="K537" s="201">
        <v>2771305105.04</v>
      </c>
      <c r="L537" s="153" t="e">
        <v>#N/A</v>
      </c>
      <c r="M537" s="41"/>
      <c r="N537" s="231"/>
    </row>
    <row r="538" spans="1:14" ht="29">
      <c r="A538" s="152">
        <v>45382</v>
      </c>
      <c r="B538" s="154" t="s">
        <v>783</v>
      </c>
      <c r="C538" s="153" t="s">
        <v>224</v>
      </c>
      <c r="D538" s="153" t="s">
        <v>224</v>
      </c>
      <c r="E538" s="153" t="s">
        <v>14</v>
      </c>
      <c r="F538" s="154" t="s">
        <v>648</v>
      </c>
      <c r="G538" s="154" t="s">
        <v>649</v>
      </c>
      <c r="H538" s="154" t="s">
        <v>650</v>
      </c>
      <c r="I538" s="155" t="s">
        <v>651</v>
      </c>
      <c r="J538" s="157"/>
      <c r="K538" s="201">
        <v>6428554325.9399996</v>
      </c>
      <c r="L538" s="153" t="e">
        <v>#N/A</v>
      </c>
      <c r="M538" s="41"/>
      <c r="N538" s="231"/>
    </row>
    <row r="539" spans="1:14" ht="29">
      <c r="A539" s="152">
        <v>45382</v>
      </c>
      <c r="B539" s="154" t="s">
        <v>784</v>
      </c>
      <c r="C539" s="153" t="s">
        <v>227</v>
      </c>
      <c r="D539" s="153" t="s">
        <v>227</v>
      </c>
      <c r="E539" s="153" t="s">
        <v>14</v>
      </c>
      <c r="F539" s="154" t="s">
        <v>648</v>
      </c>
      <c r="G539" s="154" t="s">
        <v>649</v>
      </c>
      <c r="H539" s="154" t="s">
        <v>650</v>
      </c>
      <c r="I539" s="155" t="s">
        <v>651</v>
      </c>
      <c r="J539" s="157"/>
      <c r="K539" s="201">
        <f>[1]AggregatedDataFile!AY2</f>
        <v>2805115741.6199999</v>
      </c>
      <c r="L539" s="153" t="s">
        <v>785</v>
      </c>
      <c r="M539" s="41"/>
      <c r="N539" s="231"/>
    </row>
    <row r="540" spans="1:14" ht="29">
      <c r="A540" s="152">
        <v>45382</v>
      </c>
      <c r="B540" s="154" t="s">
        <v>786</v>
      </c>
      <c r="C540" s="153" t="s">
        <v>230</v>
      </c>
      <c r="D540" s="153" t="s">
        <v>232</v>
      </c>
      <c r="E540" s="153" t="s">
        <v>79</v>
      </c>
      <c r="F540" s="154" t="s">
        <v>648</v>
      </c>
      <c r="G540" s="154" t="s">
        <v>649</v>
      </c>
      <c r="H540" s="154"/>
      <c r="I540" s="155" t="s">
        <v>651</v>
      </c>
      <c r="J540" s="157"/>
      <c r="K540" s="202" t="str">
        <f>[1]AggregatedDataFile!AZ2</f>
        <v>Cover 2</v>
      </c>
      <c r="L540" s="153" t="e">
        <v>#N/A</v>
      </c>
      <c r="M540" s="41"/>
      <c r="N540" s="231"/>
    </row>
    <row r="541" spans="1:14" ht="43.5">
      <c r="A541" s="152">
        <v>45382</v>
      </c>
      <c r="B541" s="154" t="s">
        <v>787</v>
      </c>
      <c r="C541" s="153" t="s">
        <v>230</v>
      </c>
      <c r="D541" s="153" t="s">
        <v>234</v>
      </c>
      <c r="E541" s="153" t="s">
        <v>14</v>
      </c>
      <c r="F541" s="154" t="s">
        <v>648</v>
      </c>
      <c r="G541" s="154" t="s">
        <v>649</v>
      </c>
      <c r="H541" s="154" t="s">
        <v>650</v>
      </c>
      <c r="I541" s="155" t="s">
        <v>651</v>
      </c>
      <c r="J541" s="157" t="s">
        <v>235</v>
      </c>
      <c r="K541" s="204">
        <f>[1]CCP_DataFile_7_1!F2</f>
        <v>43358661228.410004</v>
      </c>
      <c r="L541" s="153" t="e">
        <v>#N/A</v>
      </c>
      <c r="M541" s="41"/>
      <c r="N541" s="231"/>
    </row>
    <row r="542" spans="1:14" ht="29">
      <c r="A542" s="152">
        <v>45382</v>
      </c>
      <c r="B542" s="154" t="s">
        <v>788</v>
      </c>
      <c r="C542" s="153" t="s">
        <v>230</v>
      </c>
      <c r="D542" s="153" t="s">
        <v>238</v>
      </c>
      <c r="E542" s="153" t="s">
        <v>14</v>
      </c>
      <c r="F542" s="154" t="s">
        <v>648</v>
      </c>
      <c r="G542" s="154" t="s">
        <v>649</v>
      </c>
      <c r="H542" s="154" t="s">
        <v>650</v>
      </c>
      <c r="I542" s="155" t="s">
        <v>651</v>
      </c>
      <c r="J542" s="157" t="s">
        <v>235</v>
      </c>
      <c r="K542" s="204">
        <f>[1]CCP_DataFile_7_1!G2</f>
        <v>0</v>
      </c>
      <c r="L542" s="153" t="e">
        <v>#N/A</v>
      </c>
      <c r="M542" s="41"/>
      <c r="N542" s="231"/>
    </row>
    <row r="543" spans="1:14" ht="43.5">
      <c r="A543" s="152">
        <v>45382</v>
      </c>
      <c r="B543" s="154" t="s">
        <v>789</v>
      </c>
      <c r="C543" s="153" t="s">
        <v>230</v>
      </c>
      <c r="D543" s="153" t="s">
        <v>240</v>
      </c>
      <c r="E543" s="153" t="s">
        <v>14</v>
      </c>
      <c r="F543" s="154" t="s">
        <v>648</v>
      </c>
      <c r="G543" s="154" t="s">
        <v>649</v>
      </c>
      <c r="H543" s="154" t="s">
        <v>650</v>
      </c>
      <c r="I543" s="155" t="s">
        <v>651</v>
      </c>
      <c r="J543" s="157" t="s">
        <v>235</v>
      </c>
      <c r="K543" s="204">
        <f>[1]CCP_DataFile_7_1!H2</f>
        <v>1526667189.3399999</v>
      </c>
      <c r="L543" s="153" t="e">
        <v>#N/A</v>
      </c>
      <c r="M543" s="41"/>
      <c r="N543" s="231"/>
    </row>
    <row r="544" spans="1:14" ht="43.5">
      <c r="A544" s="152">
        <v>45382</v>
      </c>
      <c r="B544" s="154" t="s">
        <v>790</v>
      </c>
      <c r="C544" s="153" t="s">
        <v>230</v>
      </c>
      <c r="D544" s="153" t="s">
        <v>242</v>
      </c>
      <c r="E544" s="153" t="s">
        <v>14</v>
      </c>
      <c r="F544" s="154" t="s">
        <v>648</v>
      </c>
      <c r="G544" s="154" t="s">
        <v>649</v>
      </c>
      <c r="H544" s="154" t="s">
        <v>650</v>
      </c>
      <c r="I544" s="155" t="s">
        <v>651</v>
      </c>
      <c r="J544" s="157" t="s">
        <v>235</v>
      </c>
      <c r="K544" s="204">
        <f>[1]CCP_DataFile_7_1!I2</f>
        <v>26199699.969999999</v>
      </c>
      <c r="L544" s="153" t="e">
        <v>#N/A</v>
      </c>
      <c r="M544" s="41"/>
      <c r="N544" s="231"/>
    </row>
    <row r="545" spans="1:14" ht="72.5">
      <c r="A545" s="152">
        <v>45382</v>
      </c>
      <c r="B545" s="154" t="s">
        <v>791</v>
      </c>
      <c r="C545" s="153" t="s">
        <v>230</v>
      </c>
      <c r="D545" s="153" t="s">
        <v>244</v>
      </c>
      <c r="E545" s="153" t="s">
        <v>14</v>
      </c>
      <c r="F545" s="154" t="s">
        <v>648</v>
      </c>
      <c r="G545" s="154" t="s">
        <v>649</v>
      </c>
      <c r="H545" s="154" t="s">
        <v>650</v>
      </c>
      <c r="I545" s="155" t="s">
        <v>651</v>
      </c>
      <c r="J545" s="157" t="s">
        <v>235</v>
      </c>
      <c r="K545" s="204">
        <f>[1]CCP_DataFile_7_1!J2</f>
        <v>0</v>
      </c>
      <c r="L545" s="153" t="e">
        <v>#N/A</v>
      </c>
      <c r="M545" s="41"/>
      <c r="N545" s="231"/>
    </row>
    <row r="546" spans="1:14" ht="43.5">
      <c r="A546" s="152">
        <v>45382</v>
      </c>
      <c r="B546" s="154" t="s">
        <v>792</v>
      </c>
      <c r="C546" s="153" t="s">
        <v>230</v>
      </c>
      <c r="D546" s="153" t="s">
        <v>246</v>
      </c>
      <c r="E546" s="153" t="s">
        <v>14</v>
      </c>
      <c r="F546" s="154" t="s">
        <v>648</v>
      </c>
      <c r="G546" s="154" t="s">
        <v>649</v>
      </c>
      <c r="H546" s="154" t="s">
        <v>650</v>
      </c>
      <c r="I546" s="155" t="s">
        <v>651</v>
      </c>
      <c r="J546" s="157" t="s">
        <v>235</v>
      </c>
      <c r="K546" s="204">
        <f>[1]CCP_DataFile_7_1!K2</f>
        <v>1382287279.8199999</v>
      </c>
      <c r="L546" s="153" t="e">
        <v>#N/A</v>
      </c>
      <c r="M546" s="41"/>
      <c r="N546" s="231"/>
    </row>
    <row r="547" spans="1:14" ht="72.5">
      <c r="A547" s="152">
        <v>45382</v>
      </c>
      <c r="B547" s="154" t="s">
        <v>793</v>
      </c>
      <c r="C547" s="153" t="s">
        <v>230</v>
      </c>
      <c r="D547" s="153" t="s">
        <v>248</v>
      </c>
      <c r="E547" s="153" t="s">
        <v>14</v>
      </c>
      <c r="F547" s="154" t="s">
        <v>648</v>
      </c>
      <c r="G547" s="154" t="s">
        <v>649</v>
      </c>
      <c r="H547" s="154" t="s">
        <v>650</v>
      </c>
      <c r="I547" s="155" t="s">
        <v>651</v>
      </c>
      <c r="J547" s="157" t="s">
        <v>235</v>
      </c>
      <c r="K547" s="204">
        <f>[1]CCP_DataFile_7_1!L2</f>
        <v>107649880.7</v>
      </c>
      <c r="L547" s="153" t="e">
        <v>#N/A</v>
      </c>
      <c r="M547" s="41"/>
      <c r="N547" s="231"/>
    </row>
    <row r="548" spans="1:14" ht="29">
      <c r="A548" s="152">
        <v>45382</v>
      </c>
      <c r="B548" s="154" t="s">
        <v>794</v>
      </c>
      <c r="C548" s="153" t="s">
        <v>230</v>
      </c>
      <c r="D548" s="153" t="s">
        <v>250</v>
      </c>
      <c r="E548" s="153" t="s">
        <v>14</v>
      </c>
      <c r="F548" s="154" t="s">
        <v>648</v>
      </c>
      <c r="G548" s="154" t="s">
        <v>649</v>
      </c>
      <c r="H548" s="154" t="s">
        <v>650</v>
      </c>
      <c r="I548" s="155" t="s">
        <v>651</v>
      </c>
      <c r="J548" s="157" t="s">
        <v>235</v>
      </c>
      <c r="K548" s="204">
        <f>[1]CCP_DataFile_7_1!M2</f>
        <v>0</v>
      </c>
      <c r="L548" s="153" t="e">
        <v>#N/A</v>
      </c>
      <c r="M548" s="41"/>
      <c r="N548" s="231"/>
    </row>
    <row r="549" spans="1:14" ht="29">
      <c r="A549" s="152">
        <v>45382</v>
      </c>
      <c r="B549" s="154" t="s">
        <v>795</v>
      </c>
      <c r="C549" s="153" t="s">
        <v>230</v>
      </c>
      <c r="D549" s="153" t="s">
        <v>252</v>
      </c>
      <c r="E549" s="153" t="s">
        <v>79</v>
      </c>
      <c r="F549" s="154" t="s">
        <v>648</v>
      </c>
      <c r="G549" s="154" t="s">
        <v>649</v>
      </c>
      <c r="H549" s="154"/>
      <c r="I549" s="155" t="s">
        <v>651</v>
      </c>
      <c r="J549" s="157"/>
      <c r="K549" s="202" t="str">
        <f>[1]AggregatedDataFile!BA2</f>
        <v>Yes</v>
      </c>
      <c r="L549" s="153" t="e">
        <v>#N/A</v>
      </c>
      <c r="M549" s="41"/>
      <c r="N549" s="231"/>
    </row>
    <row r="550" spans="1:14" ht="72.5">
      <c r="A550" s="152">
        <v>45382</v>
      </c>
      <c r="B550" s="154" t="s">
        <v>796</v>
      </c>
      <c r="C550" s="153" t="s">
        <v>230</v>
      </c>
      <c r="D550" s="153" t="s">
        <v>254</v>
      </c>
      <c r="E550" s="153" t="s">
        <v>79</v>
      </c>
      <c r="F550" s="154" t="s">
        <v>648</v>
      </c>
      <c r="G550" s="154" t="s">
        <v>649</v>
      </c>
      <c r="H550" s="154"/>
      <c r="I550" s="155" t="s">
        <v>651</v>
      </c>
      <c r="J550" s="157"/>
      <c r="K550" s="202" t="str">
        <f>[1]AggregatedDataFile!BB2</f>
        <v>Schedule of payments:
- Fulfil participants' request for the release of cash
- Pre-finance CCP activities
- Investment of available cash</v>
      </c>
      <c r="L550" s="153" t="e">
        <v>#N/A</v>
      </c>
      <c r="M550" s="41"/>
      <c r="N550" s="231"/>
    </row>
    <row r="551" spans="1:14" ht="43.5">
      <c r="A551" s="152">
        <v>45382</v>
      </c>
      <c r="B551" s="154" t="s">
        <v>797</v>
      </c>
      <c r="C551" s="153" t="s">
        <v>256</v>
      </c>
      <c r="D551" s="153" t="s">
        <v>258</v>
      </c>
      <c r="E551" s="153" t="s">
        <v>14</v>
      </c>
      <c r="F551" s="154" t="s">
        <v>648</v>
      </c>
      <c r="G551" s="154" t="s">
        <v>649</v>
      </c>
      <c r="H551" s="154" t="s">
        <v>650</v>
      </c>
      <c r="I551" s="155" t="s">
        <v>651</v>
      </c>
      <c r="J551" s="157"/>
      <c r="K551" s="202">
        <f>[1]AggregatedDataFile!BC2</f>
        <v>0</v>
      </c>
      <c r="L551" s="153" t="s">
        <v>598</v>
      </c>
      <c r="M551" s="41"/>
      <c r="N551" s="231"/>
    </row>
    <row r="552" spans="1:14" ht="87">
      <c r="A552" s="152">
        <v>45382</v>
      </c>
      <c r="B552" s="154" t="s">
        <v>798</v>
      </c>
      <c r="C552" s="153" t="s">
        <v>230</v>
      </c>
      <c r="D552" s="153" t="s">
        <v>261</v>
      </c>
      <c r="E552" s="153" t="s">
        <v>14</v>
      </c>
      <c r="F552" s="154" t="s">
        <v>648</v>
      </c>
      <c r="G552" s="154" t="s">
        <v>649</v>
      </c>
      <c r="H552" s="154" t="s">
        <v>650</v>
      </c>
      <c r="I552" s="155" t="s">
        <v>651</v>
      </c>
      <c r="J552" s="241" t="s">
        <v>956</v>
      </c>
      <c r="K552" s="203">
        <f>[1]CCP_DataFile_7_3!F2</f>
        <v>13532374623.219999</v>
      </c>
      <c r="L552" s="153" t="s">
        <v>599</v>
      </c>
      <c r="M552" s="41"/>
      <c r="N552" s="231"/>
    </row>
    <row r="553" spans="1:14" ht="87">
      <c r="A553" s="152">
        <v>45382</v>
      </c>
      <c r="B553" s="154" t="s">
        <v>798</v>
      </c>
      <c r="C553" s="153" t="s">
        <v>230</v>
      </c>
      <c r="D553" s="153" t="s">
        <v>261</v>
      </c>
      <c r="E553" s="153" t="s">
        <v>14</v>
      </c>
      <c r="F553" s="154" t="s">
        <v>648</v>
      </c>
      <c r="G553" s="154" t="s">
        <v>649</v>
      </c>
      <c r="H553" s="154" t="s">
        <v>650</v>
      </c>
      <c r="I553" s="155" t="s">
        <v>651</v>
      </c>
      <c r="J553" s="241" t="s">
        <v>972</v>
      </c>
      <c r="K553" s="203">
        <f>[1]CCP_DataFile_7_3!F3</f>
        <v>8121619970.2700005</v>
      </c>
      <c r="L553" s="153" t="s">
        <v>599</v>
      </c>
      <c r="M553" s="41"/>
      <c r="N553" s="231"/>
    </row>
    <row r="554" spans="1:14" ht="72.5">
      <c r="A554" s="152">
        <v>45382</v>
      </c>
      <c r="B554" s="154" t="s">
        <v>801</v>
      </c>
      <c r="C554" s="153" t="s">
        <v>230</v>
      </c>
      <c r="D554" s="153" t="s">
        <v>265</v>
      </c>
      <c r="E554" s="153" t="s">
        <v>82</v>
      </c>
      <c r="F554" s="154" t="s">
        <v>648</v>
      </c>
      <c r="G554" s="154" t="s">
        <v>649</v>
      </c>
      <c r="H554" s="154" t="s">
        <v>650</v>
      </c>
      <c r="I554" s="155" t="s">
        <v>651</v>
      </c>
      <c r="J554" s="157"/>
      <c r="K554" s="209">
        <f>[1]AggregatedDataFile!BD2</f>
        <v>0</v>
      </c>
      <c r="L554" s="153" t="e">
        <v>#N/A</v>
      </c>
      <c r="M554" s="41"/>
      <c r="N554" s="231"/>
    </row>
    <row r="555" spans="1:14" ht="58">
      <c r="A555" s="152">
        <v>45382</v>
      </c>
      <c r="B555" s="154" t="s">
        <v>802</v>
      </c>
      <c r="C555" s="153" t="s">
        <v>230</v>
      </c>
      <c r="D555" s="153" t="s">
        <v>267</v>
      </c>
      <c r="E555" s="153" t="s">
        <v>14</v>
      </c>
      <c r="F555" s="154" t="s">
        <v>648</v>
      </c>
      <c r="G555" s="154" t="s">
        <v>649</v>
      </c>
      <c r="H555" s="154" t="s">
        <v>650</v>
      </c>
      <c r="I555" s="155" t="s">
        <v>651</v>
      </c>
      <c r="J555" s="157" t="s">
        <v>102</v>
      </c>
      <c r="K555" s="209">
        <f>[1]CCP_DataFile_7_3a!F2</f>
        <v>0</v>
      </c>
      <c r="L555" s="153" t="e">
        <v>#N/A</v>
      </c>
      <c r="M555" s="41"/>
      <c r="N555" s="231"/>
    </row>
    <row r="556" spans="1:14" ht="72.5">
      <c r="A556" s="152">
        <v>45382</v>
      </c>
      <c r="B556" s="154" t="s">
        <v>803</v>
      </c>
      <c r="C556" s="153" t="s">
        <v>230</v>
      </c>
      <c r="D556" s="153" t="s">
        <v>804</v>
      </c>
      <c r="E556" s="153" t="s">
        <v>14</v>
      </c>
      <c r="F556" s="154" t="s">
        <v>648</v>
      </c>
      <c r="G556" s="154" t="s">
        <v>649</v>
      </c>
      <c r="H556" s="154" t="s">
        <v>650</v>
      </c>
      <c r="I556" s="155" t="s">
        <v>651</v>
      </c>
      <c r="J556" s="157" t="s">
        <v>799</v>
      </c>
      <c r="K556" s="203">
        <f>[1]CCP_DataFile_7_3!G7</f>
        <v>0</v>
      </c>
      <c r="L556" s="153" t="s">
        <v>601</v>
      </c>
      <c r="M556" s="41"/>
      <c r="N556" s="231"/>
    </row>
    <row r="557" spans="1:14" ht="72.5">
      <c r="A557" s="152">
        <v>45382</v>
      </c>
      <c r="B557" s="154" t="s">
        <v>803</v>
      </c>
      <c r="C557" s="153" t="s">
        <v>230</v>
      </c>
      <c r="D557" s="153" t="s">
        <v>804</v>
      </c>
      <c r="E557" s="153" t="s">
        <v>14</v>
      </c>
      <c r="F557" s="154" t="s">
        <v>648</v>
      </c>
      <c r="G557" s="154" t="s">
        <v>649</v>
      </c>
      <c r="H557" s="154" t="s">
        <v>650</v>
      </c>
      <c r="I557" s="155" t="s">
        <v>651</v>
      </c>
      <c r="J557" s="157" t="s">
        <v>800</v>
      </c>
      <c r="K557" s="203">
        <f>[1]CCP_DataFile_7_3!G4</f>
        <v>2522509369.6300001</v>
      </c>
      <c r="L557" s="153" t="s">
        <v>601</v>
      </c>
      <c r="M557" s="41"/>
      <c r="N557" s="231"/>
    </row>
    <row r="558" spans="1:14" ht="72.5">
      <c r="A558" s="152">
        <v>45382</v>
      </c>
      <c r="B558" s="154" t="s">
        <v>803</v>
      </c>
      <c r="C558" s="153" t="s">
        <v>230</v>
      </c>
      <c r="D558" s="153" t="s">
        <v>804</v>
      </c>
      <c r="E558" s="153" t="s">
        <v>14</v>
      </c>
      <c r="F558" s="154" t="s">
        <v>648</v>
      </c>
      <c r="G558" s="154" t="s">
        <v>649</v>
      </c>
      <c r="H558" s="154" t="s">
        <v>805</v>
      </c>
      <c r="I558" s="155" t="s">
        <v>651</v>
      </c>
      <c r="J558" s="157" t="s">
        <v>800</v>
      </c>
      <c r="K558" s="203">
        <f>[1]CCP_DataFile_7_3!G5</f>
        <v>0</v>
      </c>
      <c r="L558" s="153" t="s">
        <v>601</v>
      </c>
      <c r="M558" s="41"/>
      <c r="N558" s="231"/>
    </row>
    <row r="559" spans="1:14" ht="87">
      <c r="A559" s="152">
        <v>45382</v>
      </c>
      <c r="B559" s="154" t="s">
        <v>806</v>
      </c>
      <c r="C559" s="153" t="s">
        <v>230</v>
      </c>
      <c r="D559" s="153" t="s">
        <v>272</v>
      </c>
      <c r="E559" s="153" t="s">
        <v>14</v>
      </c>
      <c r="F559" s="154" t="s">
        <v>648</v>
      </c>
      <c r="G559" s="154" t="s">
        <v>649</v>
      </c>
      <c r="H559" s="154" t="s">
        <v>805</v>
      </c>
      <c r="I559" s="155" t="s">
        <v>651</v>
      </c>
      <c r="J559" s="157" t="s">
        <v>799</v>
      </c>
      <c r="K559" s="203">
        <f>[1]CCP_DataFile_7_3!H6</f>
        <v>1522288244.8099999</v>
      </c>
      <c r="L559" s="153" t="s">
        <v>602</v>
      </c>
      <c r="M559" s="41"/>
      <c r="N559" s="231"/>
    </row>
    <row r="560" spans="1:14" ht="87">
      <c r="A560" s="152">
        <v>45382</v>
      </c>
      <c r="B560" s="154" t="s">
        <v>806</v>
      </c>
      <c r="C560" s="153" t="s">
        <v>230</v>
      </c>
      <c r="D560" s="153" t="s">
        <v>272</v>
      </c>
      <c r="E560" s="153" t="s">
        <v>14</v>
      </c>
      <c r="F560" s="154" t="s">
        <v>648</v>
      </c>
      <c r="G560" s="154" t="s">
        <v>649</v>
      </c>
      <c r="H560" s="154" t="s">
        <v>650</v>
      </c>
      <c r="I560" s="155" t="s">
        <v>651</v>
      </c>
      <c r="J560" s="157" t="s">
        <v>799</v>
      </c>
      <c r="K560" s="203">
        <f>[1]CCP_DataFile_7_3!H7</f>
        <v>13786527903.67</v>
      </c>
      <c r="L560" s="153" t="s">
        <v>602</v>
      </c>
      <c r="M560" s="41"/>
      <c r="N560" s="231"/>
    </row>
    <row r="561" spans="1:14" ht="87">
      <c r="A561" s="152">
        <v>45382</v>
      </c>
      <c r="B561" s="154" t="s">
        <v>806</v>
      </c>
      <c r="C561" s="153" t="s">
        <v>230</v>
      </c>
      <c r="D561" s="153" t="s">
        <v>272</v>
      </c>
      <c r="E561" s="153" t="s">
        <v>14</v>
      </c>
      <c r="F561" s="154" t="s">
        <v>648</v>
      </c>
      <c r="G561" s="154" t="s">
        <v>649</v>
      </c>
      <c r="H561" s="154" t="s">
        <v>807</v>
      </c>
      <c r="I561" s="155" t="s">
        <v>651</v>
      </c>
      <c r="J561" s="157" t="s">
        <v>799</v>
      </c>
      <c r="K561" s="203">
        <f>[1]CCP_DataFile_7_3!H8</f>
        <v>510700240.06</v>
      </c>
      <c r="L561" s="153" t="s">
        <v>602</v>
      </c>
      <c r="M561" s="41"/>
      <c r="N561" s="231"/>
    </row>
    <row r="562" spans="1:14" ht="87">
      <c r="A562" s="152">
        <v>45382</v>
      </c>
      <c r="B562" s="154" t="s">
        <v>806</v>
      </c>
      <c r="C562" s="153" t="s">
        <v>230</v>
      </c>
      <c r="D562" s="153" t="s">
        <v>272</v>
      </c>
      <c r="E562" s="153" t="s">
        <v>14</v>
      </c>
      <c r="F562" s="154" t="s">
        <v>648</v>
      </c>
      <c r="G562" s="154" t="s">
        <v>649</v>
      </c>
      <c r="H562" s="154" t="s">
        <v>808</v>
      </c>
      <c r="I562" s="155" t="s">
        <v>651</v>
      </c>
      <c r="J562" s="157" t="s">
        <v>799</v>
      </c>
      <c r="K562" s="203">
        <f>[1]CCP_DataFile_7_3!H9</f>
        <v>1966278151.6700001</v>
      </c>
      <c r="L562" s="153" t="s">
        <v>602</v>
      </c>
      <c r="M562" s="41"/>
      <c r="N562" s="231"/>
    </row>
    <row r="563" spans="1:14" ht="58">
      <c r="A563" s="152">
        <v>45382</v>
      </c>
      <c r="B563" s="154" t="s">
        <v>809</v>
      </c>
      <c r="C563" s="153" t="s">
        <v>230</v>
      </c>
      <c r="D563" s="153" t="s">
        <v>274</v>
      </c>
      <c r="E563" s="153" t="s">
        <v>82</v>
      </c>
      <c r="F563" s="154" t="s">
        <v>648</v>
      </c>
      <c r="G563" s="154" t="s">
        <v>649</v>
      </c>
      <c r="H563" s="154" t="s">
        <v>650</v>
      </c>
      <c r="I563" s="155" t="s">
        <v>651</v>
      </c>
      <c r="J563" s="157" t="s">
        <v>810</v>
      </c>
      <c r="K563" s="213">
        <v>0</v>
      </c>
      <c r="L563" s="153" t="e">
        <v>#N/A</v>
      </c>
      <c r="M563" s="41"/>
      <c r="N563" s="231"/>
    </row>
    <row r="564" spans="1:14" ht="72.5">
      <c r="A564" s="152">
        <v>45382</v>
      </c>
      <c r="B564" s="154" t="s">
        <v>811</v>
      </c>
      <c r="C564" s="153" t="s">
        <v>230</v>
      </c>
      <c r="D564" s="153" t="s">
        <v>278</v>
      </c>
      <c r="E564" s="153" t="s">
        <v>14</v>
      </c>
      <c r="F564" s="154" t="s">
        <v>648</v>
      </c>
      <c r="G564" s="154" t="s">
        <v>649</v>
      </c>
      <c r="H564" s="154" t="s">
        <v>650</v>
      </c>
      <c r="I564" s="155" t="s">
        <v>651</v>
      </c>
      <c r="J564" s="157" t="s">
        <v>102</v>
      </c>
      <c r="K564" s="204">
        <f>[1]CCP_DataFile_7_3a!G2</f>
        <v>0</v>
      </c>
      <c r="L564" s="153" t="e">
        <v>#N/A</v>
      </c>
      <c r="M564" s="41"/>
      <c r="N564" s="231"/>
    </row>
    <row r="565" spans="1:14" ht="29">
      <c r="A565" s="152">
        <v>45382</v>
      </c>
      <c r="B565" s="154" t="s">
        <v>812</v>
      </c>
      <c r="C565" s="153" t="s">
        <v>280</v>
      </c>
      <c r="D565" s="153" t="s">
        <v>282</v>
      </c>
      <c r="E565" s="153" t="s">
        <v>715</v>
      </c>
      <c r="F565" s="154" t="s">
        <v>648</v>
      </c>
      <c r="G565" s="154" t="s">
        <v>649</v>
      </c>
      <c r="H565" s="154" t="s">
        <v>650</v>
      </c>
      <c r="I565" s="155" t="s">
        <v>651</v>
      </c>
      <c r="J565" s="157"/>
      <c r="K565" s="207">
        <f>[1]AggregatedDataFile!BE2</f>
        <v>0.86140000000000005</v>
      </c>
      <c r="L565" s="153" t="e">
        <v>#N/A</v>
      </c>
      <c r="M565" s="41"/>
      <c r="N565" s="231"/>
    </row>
    <row r="566" spans="1:14" ht="29">
      <c r="A566" s="152">
        <v>45382</v>
      </c>
      <c r="B566" s="154" t="s">
        <v>813</v>
      </c>
      <c r="C566" s="153" t="s">
        <v>280</v>
      </c>
      <c r="D566" s="153" t="s">
        <v>284</v>
      </c>
      <c r="E566" s="153" t="s">
        <v>715</v>
      </c>
      <c r="F566" s="154" t="s">
        <v>648</v>
      </c>
      <c r="G566" s="154" t="s">
        <v>649</v>
      </c>
      <c r="H566" s="154" t="s">
        <v>650</v>
      </c>
      <c r="I566" s="155" t="s">
        <v>651</v>
      </c>
      <c r="J566" s="157"/>
      <c r="K566" s="207">
        <f>[1]AggregatedDataFile!BF2</f>
        <v>0</v>
      </c>
      <c r="L566" s="153" t="s">
        <v>566</v>
      </c>
      <c r="M566" s="41"/>
      <c r="N566" s="231"/>
    </row>
    <row r="567" spans="1:14" ht="43.5">
      <c r="A567" s="152">
        <v>45382</v>
      </c>
      <c r="B567" s="154" t="s">
        <v>814</v>
      </c>
      <c r="C567" s="153" t="s">
        <v>280</v>
      </c>
      <c r="D567" s="153" t="s">
        <v>286</v>
      </c>
      <c r="E567" s="153" t="s">
        <v>715</v>
      </c>
      <c r="F567" s="154" t="s">
        <v>648</v>
      </c>
      <c r="G567" s="154" t="s">
        <v>649</v>
      </c>
      <c r="H567" s="154" t="s">
        <v>650</v>
      </c>
      <c r="I567" s="155" t="s">
        <v>651</v>
      </c>
      <c r="J567" s="157"/>
      <c r="K567" s="207">
        <f>[1]AggregatedDataFile!BG2</f>
        <v>0</v>
      </c>
      <c r="L567" s="153" t="s">
        <v>603</v>
      </c>
      <c r="M567" s="41"/>
      <c r="N567" s="231"/>
    </row>
    <row r="568" spans="1:14" ht="29">
      <c r="A568" s="152">
        <v>45382</v>
      </c>
      <c r="B568" s="154" t="s">
        <v>815</v>
      </c>
      <c r="C568" s="153" t="s">
        <v>288</v>
      </c>
      <c r="D568" s="153" t="s">
        <v>290</v>
      </c>
      <c r="E568" s="153" t="s">
        <v>715</v>
      </c>
      <c r="F568" s="154" t="s">
        <v>648</v>
      </c>
      <c r="G568" s="154" t="s">
        <v>649</v>
      </c>
      <c r="H568" s="154" t="s">
        <v>650</v>
      </c>
      <c r="I568" s="155" t="s">
        <v>651</v>
      </c>
      <c r="J568" s="157"/>
      <c r="K568" s="207">
        <f>[1]AggregatedDataFile!BH2</f>
        <v>0.89339999999999997</v>
      </c>
      <c r="L568" s="153" t="e">
        <v>#N/A</v>
      </c>
      <c r="M568" s="41"/>
      <c r="N568" s="231"/>
    </row>
    <row r="569" spans="1:14" ht="29">
      <c r="A569" s="152">
        <v>45382</v>
      </c>
      <c r="B569" s="154" t="s">
        <v>816</v>
      </c>
      <c r="C569" s="153" t="s">
        <v>288</v>
      </c>
      <c r="D569" s="153" t="s">
        <v>292</v>
      </c>
      <c r="E569" s="153" t="s">
        <v>715</v>
      </c>
      <c r="F569" s="154" t="s">
        <v>648</v>
      </c>
      <c r="G569" s="154" t="s">
        <v>649</v>
      </c>
      <c r="H569" s="154" t="s">
        <v>650</v>
      </c>
      <c r="I569" s="155" t="s">
        <v>651</v>
      </c>
      <c r="J569" s="157"/>
      <c r="K569" s="207">
        <f>[1]AggregatedDataFile!BI2</f>
        <v>0</v>
      </c>
      <c r="L569" s="153" t="s">
        <v>566</v>
      </c>
      <c r="M569" s="41"/>
      <c r="N569" s="231"/>
    </row>
    <row r="570" spans="1:14" ht="43.5">
      <c r="A570" s="152">
        <v>45382</v>
      </c>
      <c r="B570" s="154" t="s">
        <v>817</v>
      </c>
      <c r="C570" s="153" t="s">
        <v>288</v>
      </c>
      <c r="D570" s="153" t="s">
        <v>294</v>
      </c>
      <c r="E570" s="153" t="s">
        <v>715</v>
      </c>
      <c r="F570" s="154" t="s">
        <v>648</v>
      </c>
      <c r="G570" s="154" t="s">
        <v>649</v>
      </c>
      <c r="H570" s="154" t="s">
        <v>650</v>
      </c>
      <c r="I570" s="155" t="s">
        <v>651</v>
      </c>
      <c r="J570" s="157"/>
      <c r="K570" s="207">
        <f>[1]AggregatedDataFile!BJ2</f>
        <v>0</v>
      </c>
      <c r="L570" s="153" t="s">
        <v>603</v>
      </c>
      <c r="M570" s="41"/>
      <c r="N570" s="231"/>
    </row>
    <row r="571" spans="1:14" ht="29">
      <c r="A571" s="152">
        <v>45382</v>
      </c>
      <c r="B571" s="154" t="s">
        <v>818</v>
      </c>
      <c r="C571" s="153" t="s">
        <v>296</v>
      </c>
      <c r="D571" s="153" t="s">
        <v>298</v>
      </c>
      <c r="E571" s="153" t="s">
        <v>79</v>
      </c>
      <c r="F571" s="154" t="s">
        <v>648</v>
      </c>
      <c r="G571" s="154" t="s">
        <v>649</v>
      </c>
      <c r="H571" s="154"/>
      <c r="I571" s="155" t="s">
        <v>651</v>
      </c>
      <c r="J571" s="157"/>
      <c r="K571" s="214">
        <f>[1]AggregatedDataFile!BK2</f>
        <v>0</v>
      </c>
      <c r="L571" s="153" t="s">
        <v>566</v>
      </c>
      <c r="M571" s="41"/>
      <c r="N571" s="231"/>
    </row>
    <row r="572" spans="1:14" ht="29">
      <c r="A572" s="152">
        <v>45382</v>
      </c>
      <c r="B572" s="154" t="s">
        <v>819</v>
      </c>
      <c r="C572" s="153" t="s">
        <v>296</v>
      </c>
      <c r="D572" s="153" t="s">
        <v>301</v>
      </c>
      <c r="E572" s="153" t="s">
        <v>79</v>
      </c>
      <c r="F572" s="154" t="s">
        <v>648</v>
      </c>
      <c r="G572" s="154" t="s">
        <v>649</v>
      </c>
      <c r="H572" s="154"/>
      <c r="I572" s="155" t="s">
        <v>651</v>
      </c>
      <c r="J572" s="157"/>
      <c r="K572" s="214">
        <f>[1]AggregatedDataFile!BL2</f>
        <v>0</v>
      </c>
      <c r="L572" s="153" t="s">
        <v>566</v>
      </c>
      <c r="M572" s="41"/>
      <c r="N572" s="231"/>
    </row>
    <row r="573" spans="1:14" ht="29">
      <c r="A573" s="152">
        <v>45382</v>
      </c>
      <c r="B573" s="154" t="s">
        <v>820</v>
      </c>
      <c r="C573" s="153" t="s">
        <v>296</v>
      </c>
      <c r="D573" s="153" t="s">
        <v>303</v>
      </c>
      <c r="E573" s="153" t="s">
        <v>79</v>
      </c>
      <c r="F573" s="154" t="s">
        <v>648</v>
      </c>
      <c r="G573" s="154" t="s">
        <v>649</v>
      </c>
      <c r="H573" s="154"/>
      <c r="I573" s="155" t="s">
        <v>651</v>
      </c>
      <c r="J573" s="157"/>
      <c r="K573" s="214">
        <f>[1]AggregatedDataFile!BM2</f>
        <v>0</v>
      </c>
      <c r="L573" s="153" t="s">
        <v>566</v>
      </c>
      <c r="M573" s="41"/>
      <c r="N573" s="231"/>
    </row>
    <row r="574" spans="1:14" ht="29">
      <c r="A574" s="152">
        <v>45382</v>
      </c>
      <c r="B574" s="154" t="s">
        <v>821</v>
      </c>
      <c r="C574" s="153" t="s">
        <v>296</v>
      </c>
      <c r="D574" s="153" t="s">
        <v>305</v>
      </c>
      <c r="E574" s="153" t="s">
        <v>79</v>
      </c>
      <c r="F574" s="154" t="s">
        <v>648</v>
      </c>
      <c r="G574" s="154" t="s">
        <v>649</v>
      </c>
      <c r="H574" s="154"/>
      <c r="I574" s="155" t="s">
        <v>651</v>
      </c>
      <c r="J574" s="157"/>
      <c r="K574" s="214">
        <f>[1]AggregatedDataFile!BN2</f>
        <v>0</v>
      </c>
      <c r="L574" s="153" t="s">
        <v>566</v>
      </c>
      <c r="M574" s="41"/>
      <c r="N574" s="231"/>
    </row>
    <row r="575" spans="1:14" ht="29">
      <c r="A575" s="152">
        <v>45382</v>
      </c>
      <c r="B575" s="154" t="s">
        <v>822</v>
      </c>
      <c r="C575" s="153" t="s">
        <v>296</v>
      </c>
      <c r="D575" s="153" t="s">
        <v>308</v>
      </c>
      <c r="E575" s="153" t="s">
        <v>79</v>
      </c>
      <c r="F575" s="154" t="s">
        <v>648</v>
      </c>
      <c r="G575" s="154" t="s">
        <v>649</v>
      </c>
      <c r="H575" s="154"/>
      <c r="I575" s="155" t="s">
        <v>651</v>
      </c>
      <c r="J575" s="157"/>
      <c r="K575" s="214">
        <f>[1]AggregatedDataFile!BO2</f>
        <v>0</v>
      </c>
      <c r="L575" s="153" t="s">
        <v>566</v>
      </c>
      <c r="M575" s="41"/>
      <c r="N575" s="231"/>
    </row>
    <row r="576" spans="1:14" ht="43.5">
      <c r="A576" s="152">
        <v>45382</v>
      </c>
      <c r="B576" s="154" t="s">
        <v>823</v>
      </c>
      <c r="C576" s="153" t="s">
        <v>310</v>
      </c>
      <c r="D576" s="153" t="s">
        <v>312</v>
      </c>
      <c r="E576" s="153" t="s">
        <v>715</v>
      </c>
      <c r="F576" s="154" t="s">
        <v>648</v>
      </c>
      <c r="G576" s="154" t="s">
        <v>649</v>
      </c>
      <c r="H576" s="154"/>
      <c r="I576" s="155" t="s">
        <v>651</v>
      </c>
      <c r="J576" s="157"/>
      <c r="K576" s="207">
        <f>[1]AggregatedDataFile!BP2</f>
        <v>0.19389999999999999</v>
      </c>
      <c r="L576" s="153" t="s">
        <v>604</v>
      </c>
      <c r="M576" s="41"/>
      <c r="N576" s="231"/>
    </row>
    <row r="577" spans="1:14" ht="43.5">
      <c r="A577" s="152">
        <v>45382</v>
      </c>
      <c r="B577" s="154" t="s">
        <v>824</v>
      </c>
      <c r="C577" s="153" t="s">
        <v>310</v>
      </c>
      <c r="D577" s="153" t="s">
        <v>314</v>
      </c>
      <c r="E577" s="153" t="s">
        <v>715</v>
      </c>
      <c r="F577" s="154" t="s">
        <v>648</v>
      </c>
      <c r="G577" s="154" t="s">
        <v>649</v>
      </c>
      <c r="H577" s="154"/>
      <c r="I577" s="155" t="s">
        <v>651</v>
      </c>
      <c r="J577" s="157"/>
      <c r="K577" s="207">
        <f>[1]AggregatedDataFile!BQ2</f>
        <v>0.80579999999999996</v>
      </c>
      <c r="L577" s="153" t="s">
        <v>605</v>
      </c>
      <c r="M577" s="41"/>
      <c r="N577" s="231"/>
    </row>
    <row r="578" spans="1:14" ht="43.5">
      <c r="A578" s="152">
        <v>45382</v>
      </c>
      <c r="B578" s="154" t="s">
        <v>825</v>
      </c>
      <c r="C578" s="153" t="s">
        <v>310</v>
      </c>
      <c r="D578" s="153" t="s">
        <v>316</v>
      </c>
      <c r="E578" s="153" t="s">
        <v>715</v>
      </c>
      <c r="F578" s="154" t="s">
        <v>648</v>
      </c>
      <c r="G578" s="154" t="s">
        <v>649</v>
      </c>
      <c r="H578" s="154"/>
      <c r="I578" s="155" t="s">
        <v>651</v>
      </c>
      <c r="J578" s="157"/>
      <c r="K578" s="207">
        <f>[1]AggregatedDataFile!BR2</f>
        <v>2.9999999999999997E-4</v>
      </c>
      <c r="L578" s="153" t="s">
        <v>566</v>
      </c>
      <c r="M578" s="41"/>
      <c r="N578" s="231"/>
    </row>
    <row r="579" spans="1:14" ht="43.5">
      <c r="A579" s="152">
        <v>45382</v>
      </c>
      <c r="B579" s="154" t="s">
        <v>826</v>
      </c>
      <c r="C579" s="153" t="s">
        <v>310</v>
      </c>
      <c r="D579" s="153" t="s">
        <v>318</v>
      </c>
      <c r="E579" s="153" t="s">
        <v>715</v>
      </c>
      <c r="F579" s="154" t="s">
        <v>648</v>
      </c>
      <c r="G579" s="154" t="s">
        <v>649</v>
      </c>
      <c r="H579" s="154"/>
      <c r="I579" s="155" t="s">
        <v>651</v>
      </c>
      <c r="J579" s="157"/>
      <c r="K579" s="207">
        <f>[1]AggregatedDataFile!BS2</f>
        <v>0</v>
      </c>
      <c r="L579" s="153" t="e">
        <v>#N/A</v>
      </c>
      <c r="M579" s="41"/>
      <c r="N579" s="231"/>
    </row>
    <row r="580" spans="1:14" ht="58">
      <c r="A580" s="152">
        <v>45382</v>
      </c>
      <c r="B580" s="154" t="s">
        <v>827</v>
      </c>
      <c r="C580" s="153" t="s">
        <v>320</v>
      </c>
      <c r="D580" s="153" t="s">
        <v>322</v>
      </c>
      <c r="E580" s="153" t="s">
        <v>14</v>
      </c>
      <c r="F580" s="154" t="s">
        <v>648</v>
      </c>
      <c r="G580" s="154" t="s">
        <v>649</v>
      </c>
      <c r="H580" s="154" t="s">
        <v>650</v>
      </c>
      <c r="I580" s="155" t="s">
        <v>651</v>
      </c>
      <c r="J580" s="157"/>
      <c r="K580" s="201">
        <f>[1]AggregatedDataFile!BT2</f>
        <v>616108190.63999999</v>
      </c>
      <c r="L580" s="153" t="s">
        <v>828</v>
      </c>
      <c r="M580" s="41"/>
      <c r="N580" s="231"/>
    </row>
    <row r="581" spans="1:14">
      <c r="A581" s="152">
        <v>45382</v>
      </c>
      <c r="B581" s="154" t="s">
        <v>829</v>
      </c>
      <c r="C581" s="153" t="s">
        <v>320</v>
      </c>
      <c r="D581" s="153" t="s">
        <v>325</v>
      </c>
      <c r="E581" s="153" t="s">
        <v>14</v>
      </c>
      <c r="F581" s="154" t="s">
        <v>648</v>
      </c>
      <c r="G581" s="154" t="s">
        <v>649</v>
      </c>
      <c r="H581" s="154" t="s">
        <v>650</v>
      </c>
      <c r="I581" s="155" t="s">
        <v>651</v>
      </c>
      <c r="J581" s="157"/>
      <c r="K581" s="201">
        <f>[1]AggregatedDataFile!BU2</f>
        <v>90112146.319999993</v>
      </c>
      <c r="L581" s="153" t="s">
        <v>607</v>
      </c>
      <c r="M581" s="41"/>
      <c r="N581" s="231"/>
    </row>
    <row r="582" spans="1:14">
      <c r="A582" s="152">
        <v>45382</v>
      </c>
      <c r="B582" s="154" t="s">
        <v>830</v>
      </c>
      <c r="C582" s="153" t="s">
        <v>327</v>
      </c>
      <c r="D582" s="153" t="s">
        <v>329</v>
      </c>
      <c r="E582" s="153" t="s">
        <v>14</v>
      </c>
      <c r="F582" s="154" t="s">
        <v>648</v>
      </c>
      <c r="G582" s="154" t="s">
        <v>649</v>
      </c>
      <c r="H582" s="154" t="s">
        <v>650</v>
      </c>
      <c r="I582" s="155" t="s">
        <v>651</v>
      </c>
      <c r="J582" s="157"/>
      <c r="K582" s="201">
        <f>[1]AggregatedDataFile!BV2</f>
        <v>2379851762.4499998</v>
      </c>
      <c r="L582" s="153" t="s">
        <v>610</v>
      </c>
      <c r="M582" s="41"/>
      <c r="N582" s="231"/>
    </row>
    <row r="583" spans="1:14">
      <c r="A583" s="152">
        <v>45382</v>
      </c>
      <c r="B583" s="154" t="s">
        <v>831</v>
      </c>
      <c r="C583" s="153" t="s">
        <v>327</v>
      </c>
      <c r="D583" s="153" t="s">
        <v>331</v>
      </c>
      <c r="E583" s="153" t="s">
        <v>14</v>
      </c>
      <c r="F583" s="154" t="s">
        <v>648</v>
      </c>
      <c r="G583" s="154" t="s">
        <v>649</v>
      </c>
      <c r="H583" s="154" t="s">
        <v>650</v>
      </c>
      <c r="I583" s="155" t="s">
        <v>651</v>
      </c>
      <c r="J583" s="157"/>
      <c r="K583" s="201">
        <f>[1]AggregatedDataFile!BW2</f>
        <v>2316075118.6999998</v>
      </c>
      <c r="L583" s="153" t="s">
        <v>611</v>
      </c>
      <c r="M583" s="41"/>
      <c r="N583" s="231"/>
    </row>
    <row r="584" spans="1:14">
      <c r="A584" s="152">
        <v>45382</v>
      </c>
      <c r="B584" s="154" t="s">
        <v>832</v>
      </c>
      <c r="C584" s="153" t="s">
        <v>327</v>
      </c>
      <c r="D584" s="153" t="s">
        <v>333</v>
      </c>
      <c r="E584" s="153" t="s">
        <v>14</v>
      </c>
      <c r="F584" s="154" t="s">
        <v>648</v>
      </c>
      <c r="G584" s="154" t="s">
        <v>649</v>
      </c>
      <c r="H584" s="154" t="s">
        <v>650</v>
      </c>
      <c r="I584" s="155" t="s">
        <v>651</v>
      </c>
      <c r="J584" s="157"/>
      <c r="K584" s="201">
        <f>[1]AggregatedDataFile!BX2</f>
        <v>63776643.75</v>
      </c>
      <c r="L584" s="153" t="s">
        <v>306</v>
      </c>
      <c r="M584" s="41"/>
      <c r="N584" s="231"/>
    </row>
    <row r="585" spans="1:14">
      <c r="A585" s="152">
        <v>45382</v>
      </c>
      <c r="B585" s="154" t="s">
        <v>833</v>
      </c>
      <c r="C585" s="153" t="s">
        <v>327</v>
      </c>
      <c r="D585" s="153" t="s">
        <v>335</v>
      </c>
      <c r="E585" s="153" t="s">
        <v>14</v>
      </c>
      <c r="F585" s="154" t="s">
        <v>648</v>
      </c>
      <c r="G585" s="154" t="s">
        <v>649</v>
      </c>
      <c r="H585" s="154" t="s">
        <v>650</v>
      </c>
      <c r="I585" s="155" t="s">
        <v>651</v>
      </c>
      <c r="J585" s="157"/>
      <c r="K585" s="201">
        <f>[1]AggregatedDataFile!BY2</f>
        <v>39372120804.330002</v>
      </c>
      <c r="L585" s="153" t="e">
        <v>#N/A</v>
      </c>
      <c r="M585" s="41"/>
      <c r="N585" s="231"/>
    </row>
    <row r="586" spans="1:14">
      <c r="A586" s="152">
        <v>45382</v>
      </c>
      <c r="B586" s="154" t="s">
        <v>834</v>
      </c>
      <c r="C586" s="153" t="s">
        <v>327</v>
      </c>
      <c r="D586" s="153" t="s">
        <v>337</v>
      </c>
      <c r="E586" s="153" t="s">
        <v>14</v>
      </c>
      <c r="F586" s="154" t="s">
        <v>648</v>
      </c>
      <c r="G586" s="154" t="s">
        <v>649</v>
      </c>
      <c r="H586" s="154" t="s">
        <v>650</v>
      </c>
      <c r="I586" s="155" t="s">
        <v>651</v>
      </c>
      <c r="J586" s="157"/>
      <c r="K586" s="201">
        <f>[1]AggregatedDataFile!BZ2</f>
        <v>38572343197.610001</v>
      </c>
      <c r="L586" s="153" t="e">
        <v>#N/A</v>
      </c>
      <c r="M586" s="41"/>
      <c r="N586" s="231"/>
    </row>
    <row r="587" spans="1:14" ht="29">
      <c r="A587" s="152">
        <v>45382</v>
      </c>
      <c r="B587" s="154" t="s">
        <v>835</v>
      </c>
      <c r="C587" s="153" t="s">
        <v>327</v>
      </c>
      <c r="D587" s="153" t="s">
        <v>339</v>
      </c>
      <c r="E587" s="153" t="s">
        <v>79</v>
      </c>
      <c r="F587" s="154" t="s">
        <v>648</v>
      </c>
      <c r="G587" s="154" t="s">
        <v>649</v>
      </c>
      <c r="H587" s="154"/>
      <c r="I587" s="155" t="s">
        <v>651</v>
      </c>
      <c r="J587" s="157"/>
      <c r="K587" s="202" t="str">
        <f>[1]AggregatedDataFile!CA2</f>
        <v>Cash collateral is posted on balance sheet, whereas security collateral is off balance sheet.</v>
      </c>
      <c r="L587" s="153" t="e">
        <v>#N/A</v>
      </c>
      <c r="M587" s="41"/>
      <c r="N587" s="231"/>
    </row>
    <row r="588" spans="1:14">
      <c r="A588" s="152">
        <v>45382</v>
      </c>
      <c r="B588" s="154" t="s">
        <v>836</v>
      </c>
      <c r="C588" s="153" t="s">
        <v>327</v>
      </c>
      <c r="D588" s="153" t="s">
        <v>341</v>
      </c>
      <c r="E588" s="153" t="s">
        <v>79</v>
      </c>
      <c r="F588" s="154" t="s">
        <v>648</v>
      </c>
      <c r="G588" s="154" t="s">
        <v>649</v>
      </c>
      <c r="H588" s="154"/>
      <c r="I588" s="155" t="s">
        <v>651</v>
      </c>
      <c r="J588" s="157"/>
      <c r="K588" s="202"/>
      <c r="L588" s="153" t="s">
        <v>566</v>
      </c>
      <c r="M588" s="41"/>
      <c r="N588" s="231"/>
    </row>
    <row r="589" spans="1:14" ht="72.5">
      <c r="A589" s="152">
        <v>45382</v>
      </c>
      <c r="B589" s="154" t="s">
        <v>837</v>
      </c>
      <c r="C589" s="153" t="s">
        <v>343</v>
      </c>
      <c r="D589" s="153" t="s">
        <v>345</v>
      </c>
      <c r="E589" s="153" t="s">
        <v>715</v>
      </c>
      <c r="F589" s="154" t="s">
        <v>648</v>
      </c>
      <c r="G589" s="154" t="s">
        <v>649</v>
      </c>
      <c r="H589" s="154" t="s">
        <v>650</v>
      </c>
      <c r="I589" s="155" t="s">
        <v>651</v>
      </c>
      <c r="J589" s="157"/>
      <c r="K589" s="207">
        <f>[1]AggregatedDataFile!CC2</f>
        <v>0.44080000000000003</v>
      </c>
      <c r="L589" s="153" t="s">
        <v>612</v>
      </c>
      <c r="M589" s="41"/>
      <c r="N589" s="231"/>
    </row>
    <row r="590" spans="1:14" ht="29">
      <c r="A590" s="152">
        <v>45382</v>
      </c>
      <c r="B590" s="154" t="s">
        <v>838</v>
      </c>
      <c r="C590" s="153" t="s">
        <v>343</v>
      </c>
      <c r="D590" s="153" t="s">
        <v>347</v>
      </c>
      <c r="E590" s="153" t="s">
        <v>715</v>
      </c>
      <c r="F590" s="154" t="s">
        <v>648</v>
      </c>
      <c r="G590" s="154" t="s">
        <v>649</v>
      </c>
      <c r="H590" s="154" t="s">
        <v>650</v>
      </c>
      <c r="I590" s="155" t="s">
        <v>651</v>
      </c>
      <c r="J590" s="157"/>
      <c r="K590" s="207">
        <f>[1]AggregatedDataFile!CD2</f>
        <v>0.50919999999999999</v>
      </c>
      <c r="L590" s="153" t="s">
        <v>613</v>
      </c>
      <c r="M590" s="41"/>
      <c r="N590" s="231"/>
    </row>
    <row r="591" spans="1:14" ht="72.5">
      <c r="A591" s="152">
        <v>45382</v>
      </c>
      <c r="B591" s="154" t="s">
        <v>839</v>
      </c>
      <c r="C591" s="153" t="s">
        <v>349</v>
      </c>
      <c r="D591" s="153" t="s">
        <v>351</v>
      </c>
      <c r="E591" s="153" t="s">
        <v>14</v>
      </c>
      <c r="F591" s="154" t="s">
        <v>648</v>
      </c>
      <c r="G591" s="154" t="s">
        <v>649</v>
      </c>
      <c r="H591" s="154" t="s">
        <v>650</v>
      </c>
      <c r="I591" s="155" t="s">
        <v>651</v>
      </c>
      <c r="J591" s="157"/>
      <c r="K591" s="201">
        <f>[1]AggregatedDataFile!CE2</f>
        <v>38917154620.940002</v>
      </c>
      <c r="L591" s="153" t="e">
        <v>#N/A</v>
      </c>
      <c r="M591" s="41"/>
      <c r="N591" s="231"/>
    </row>
    <row r="592" spans="1:14" ht="72.5">
      <c r="A592" s="152">
        <v>45382</v>
      </c>
      <c r="B592" s="154" t="s">
        <v>840</v>
      </c>
      <c r="C592" s="153" t="s">
        <v>349</v>
      </c>
      <c r="D592" s="153" t="s">
        <v>353</v>
      </c>
      <c r="E592" s="153" t="s">
        <v>14</v>
      </c>
      <c r="F592" s="154" t="s">
        <v>648</v>
      </c>
      <c r="G592" s="154" t="s">
        <v>649</v>
      </c>
      <c r="H592" s="154" t="s">
        <v>650</v>
      </c>
      <c r="I592" s="155" t="s">
        <v>651</v>
      </c>
      <c r="J592" s="157"/>
      <c r="K592" s="201">
        <f>[1]AggregatedDataFile!CF2</f>
        <v>5927211087.04</v>
      </c>
      <c r="L592" s="153" t="e">
        <v>#N/A</v>
      </c>
      <c r="M592" s="41"/>
      <c r="N592" s="231"/>
    </row>
    <row r="593" spans="1:14" ht="29">
      <c r="A593" s="152">
        <v>45382</v>
      </c>
      <c r="B593" s="154" t="s">
        <v>841</v>
      </c>
      <c r="C593" s="153" t="s">
        <v>355</v>
      </c>
      <c r="D593" s="153" t="s">
        <v>357</v>
      </c>
      <c r="E593" s="153" t="s">
        <v>715</v>
      </c>
      <c r="F593" s="154" t="s">
        <v>648</v>
      </c>
      <c r="G593" s="154" t="s">
        <v>649</v>
      </c>
      <c r="H593" s="154"/>
      <c r="I593" s="155" t="s">
        <v>651</v>
      </c>
      <c r="J593" s="157"/>
      <c r="K593" s="207">
        <f>[1]AggregatedDataFile!CG2</f>
        <v>1</v>
      </c>
      <c r="L593" s="153" t="e">
        <v>#N/A</v>
      </c>
      <c r="M593" s="41"/>
      <c r="N593" s="231"/>
    </row>
    <row r="594" spans="1:14" ht="43.5">
      <c r="A594" s="152">
        <v>45382</v>
      </c>
      <c r="B594" s="154" t="s">
        <v>842</v>
      </c>
      <c r="C594" s="153" t="s">
        <v>355</v>
      </c>
      <c r="D594" s="153" t="s">
        <v>359</v>
      </c>
      <c r="E594" s="153" t="s">
        <v>715</v>
      </c>
      <c r="F594" s="154" t="s">
        <v>648</v>
      </c>
      <c r="G594" s="154" t="s">
        <v>649</v>
      </c>
      <c r="H594" s="154"/>
      <c r="I594" s="155" t="s">
        <v>651</v>
      </c>
      <c r="J594" s="157"/>
      <c r="K594" s="207">
        <f>[1]AggregatedDataFile!CH2</f>
        <v>0.96540000000000004</v>
      </c>
      <c r="L594" s="153" t="e">
        <v>#N/A</v>
      </c>
      <c r="M594" s="41"/>
      <c r="N594" s="231"/>
    </row>
    <row r="595" spans="1:14" ht="43.5">
      <c r="A595" s="152">
        <v>45382</v>
      </c>
      <c r="B595" s="154" t="s">
        <v>843</v>
      </c>
      <c r="C595" s="153" t="s">
        <v>355</v>
      </c>
      <c r="D595" s="153" t="s">
        <v>361</v>
      </c>
      <c r="E595" s="153" t="s">
        <v>715</v>
      </c>
      <c r="F595" s="154" t="s">
        <v>648</v>
      </c>
      <c r="G595" s="154" t="s">
        <v>649</v>
      </c>
      <c r="H595" s="154"/>
      <c r="I595" s="155" t="s">
        <v>651</v>
      </c>
      <c r="J595" s="157"/>
      <c r="K595" s="207">
        <f>[1]AggregatedDataFile!CI2</f>
        <v>0</v>
      </c>
      <c r="L595" s="153" t="e">
        <v>#N/A</v>
      </c>
      <c r="M595" s="41"/>
      <c r="N595" s="231"/>
    </row>
    <row r="596" spans="1:14" ht="43.5">
      <c r="A596" s="152">
        <v>45382</v>
      </c>
      <c r="B596" s="154" t="s">
        <v>844</v>
      </c>
      <c r="C596" s="153" t="s">
        <v>355</v>
      </c>
      <c r="D596" s="153" t="s">
        <v>363</v>
      </c>
      <c r="E596" s="153" t="s">
        <v>715</v>
      </c>
      <c r="F596" s="154" t="s">
        <v>648</v>
      </c>
      <c r="G596" s="154" t="s">
        <v>649</v>
      </c>
      <c r="H596" s="154"/>
      <c r="I596" s="155" t="s">
        <v>651</v>
      </c>
      <c r="J596" s="157"/>
      <c r="K596" s="207">
        <f>[1]AggregatedDataFile!CJ2</f>
        <v>3.4000000000000002E-2</v>
      </c>
      <c r="L596" s="153" t="e">
        <v>#N/A</v>
      </c>
      <c r="M596" s="41"/>
      <c r="N596" s="231"/>
    </row>
    <row r="597" spans="1:14" ht="43.5">
      <c r="A597" s="152">
        <v>45382</v>
      </c>
      <c r="B597" s="154" t="s">
        <v>845</v>
      </c>
      <c r="C597" s="153" t="s">
        <v>355</v>
      </c>
      <c r="D597" s="153" t="s">
        <v>365</v>
      </c>
      <c r="E597" s="153" t="s">
        <v>715</v>
      </c>
      <c r="F597" s="154" t="s">
        <v>648</v>
      </c>
      <c r="G597" s="154" t="s">
        <v>649</v>
      </c>
      <c r="H597" s="154"/>
      <c r="I597" s="155" t="s">
        <v>651</v>
      </c>
      <c r="J597" s="157"/>
      <c r="K597" s="207">
        <f>[1]AggregatedDataFile!CK2</f>
        <v>5.9999999999999995E-4</v>
      </c>
      <c r="L597" s="153" t="e">
        <v>#N/A</v>
      </c>
      <c r="M597" s="41"/>
      <c r="N597" s="231"/>
    </row>
    <row r="598" spans="1:14" ht="29">
      <c r="A598" s="152">
        <v>45382</v>
      </c>
      <c r="B598" s="154" t="s">
        <v>846</v>
      </c>
      <c r="C598" s="153" t="s">
        <v>355</v>
      </c>
      <c r="D598" s="153" t="s">
        <v>367</v>
      </c>
      <c r="E598" s="153" t="s">
        <v>715</v>
      </c>
      <c r="F598" s="154" t="s">
        <v>648</v>
      </c>
      <c r="G598" s="154" t="s">
        <v>649</v>
      </c>
      <c r="H598" s="154"/>
      <c r="I598" s="155" t="s">
        <v>651</v>
      </c>
      <c r="J598" s="157"/>
      <c r="K598" s="207">
        <f>[1]AggregatedDataFile!CL2</f>
        <v>0</v>
      </c>
      <c r="L598" s="153" t="e">
        <v>#N/A</v>
      </c>
      <c r="M598" s="41"/>
      <c r="N598" s="231"/>
    </row>
    <row r="599" spans="1:14" ht="29">
      <c r="A599" s="152">
        <v>45382</v>
      </c>
      <c r="B599" s="154" t="s">
        <v>847</v>
      </c>
      <c r="C599" s="153" t="s">
        <v>355</v>
      </c>
      <c r="D599" s="153" t="s">
        <v>369</v>
      </c>
      <c r="E599" s="153" t="s">
        <v>715</v>
      </c>
      <c r="F599" s="154" t="s">
        <v>648</v>
      </c>
      <c r="G599" s="154" t="s">
        <v>649</v>
      </c>
      <c r="H599" s="154"/>
      <c r="I599" s="155" t="s">
        <v>651</v>
      </c>
      <c r="J599" s="157"/>
      <c r="K599" s="207">
        <f>[1]AggregatedDataFile!CM2</f>
        <v>0</v>
      </c>
      <c r="L599" s="153" t="e">
        <v>#N/A</v>
      </c>
      <c r="M599" s="41"/>
      <c r="N599" s="231"/>
    </row>
    <row r="600" spans="1:14" ht="58">
      <c r="A600" s="152">
        <v>45382</v>
      </c>
      <c r="B600" s="154" t="s">
        <v>848</v>
      </c>
      <c r="C600" s="153" t="s">
        <v>355</v>
      </c>
      <c r="D600" s="153" t="s">
        <v>371</v>
      </c>
      <c r="E600" s="153" t="s">
        <v>715</v>
      </c>
      <c r="F600" s="154" t="s">
        <v>648</v>
      </c>
      <c r="G600" s="154" t="s">
        <v>649</v>
      </c>
      <c r="H600" s="154"/>
      <c r="I600" s="155" t="s">
        <v>651</v>
      </c>
      <c r="J600" s="157" t="s">
        <v>849</v>
      </c>
      <c r="K600" s="207">
        <f>[1]CCP_DataFile_16_2!E2</f>
        <v>1</v>
      </c>
      <c r="L600" s="153" t="e">
        <v>#N/A</v>
      </c>
      <c r="M600" s="41"/>
      <c r="N600" s="231"/>
    </row>
    <row r="601" spans="1:14" ht="58">
      <c r="A601" s="152">
        <v>45382</v>
      </c>
      <c r="B601" s="154" t="s">
        <v>850</v>
      </c>
      <c r="C601" s="153" t="s">
        <v>355</v>
      </c>
      <c r="D601" s="153" t="s">
        <v>375</v>
      </c>
      <c r="E601" s="153" t="s">
        <v>715</v>
      </c>
      <c r="F601" s="154" t="s">
        <v>648</v>
      </c>
      <c r="G601" s="154" t="s">
        <v>649</v>
      </c>
      <c r="H601" s="154"/>
      <c r="I601" s="155" t="s">
        <v>651</v>
      </c>
      <c r="J601" s="157"/>
      <c r="K601" s="207" t="str">
        <f>[1]AggregatedDataFile!CN2</f>
        <v>1 day</v>
      </c>
      <c r="L601" s="153" t="s">
        <v>614</v>
      </c>
      <c r="M601" s="41"/>
      <c r="N601" s="231"/>
    </row>
    <row r="602" spans="1:14" ht="29">
      <c r="A602" s="152">
        <v>45382</v>
      </c>
      <c r="B602" s="154" t="s">
        <v>851</v>
      </c>
      <c r="C602" s="153" t="s">
        <v>355</v>
      </c>
      <c r="D602" s="153" t="s">
        <v>377</v>
      </c>
      <c r="E602" s="153" t="s">
        <v>715</v>
      </c>
      <c r="F602" s="154" t="s">
        <v>648</v>
      </c>
      <c r="G602" s="154" t="s">
        <v>649</v>
      </c>
      <c r="H602" s="154"/>
      <c r="I602" s="155" t="s">
        <v>651</v>
      </c>
      <c r="J602" s="157"/>
      <c r="K602" s="207">
        <f>[1]AggregatedDataFile!CO2</f>
        <v>0</v>
      </c>
      <c r="L602" s="153" t="e">
        <v>#N/A</v>
      </c>
      <c r="M602" s="41"/>
      <c r="N602" s="231"/>
    </row>
    <row r="603" spans="1:14" ht="29">
      <c r="A603" s="152">
        <v>45382</v>
      </c>
      <c r="B603" s="154" t="s">
        <v>852</v>
      </c>
      <c r="C603" s="153" t="s">
        <v>355</v>
      </c>
      <c r="D603" s="153" t="s">
        <v>379</v>
      </c>
      <c r="E603" s="153" t="s">
        <v>715</v>
      </c>
      <c r="F603" s="154" t="s">
        <v>648</v>
      </c>
      <c r="G603" s="154" t="s">
        <v>649</v>
      </c>
      <c r="H603" s="154"/>
      <c r="I603" s="155" t="s">
        <v>651</v>
      </c>
      <c r="J603" s="157"/>
      <c r="K603" s="207">
        <f>[1]AggregatedDataFile!CP2</f>
        <v>0</v>
      </c>
      <c r="L603" s="153" t="e">
        <v>#N/A</v>
      </c>
      <c r="M603" s="41"/>
      <c r="N603" s="231"/>
    </row>
    <row r="604" spans="1:14" ht="29">
      <c r="A604" s="152">
        <v>45382</v>
      </c>
      <c r="B604" s="154" t="s">
        <v>853</v>
      </c>
      <c r="C604" s="153" t="s">
        <v>355</v>
      </c>
      <c r="D604" s="153" t="s">
        <v>381</v>
      </c>
      <c r="E604" s="153" t="s">
        <v>715</v>
      </c>
      <c r="F604" s="154" t="s">
        <v>648</v>
      </c>
      <c r="G604" s="154" t="s">
        <v>649</v>
      </c>
      <c r="H604" s="154"/>
      <c r="I604" s="155" t="s">
        <v>651</v>
      </c>
      <c r="J604" s="157"/>
      <c r="K604" s="207">
        <f>[1]AggregatedDataFile!CQ2</f>
        <v>0</v>
      </c>
      <c r="L604" s="153" t="e">
        <v>#N/A</v>
      </c>
      <c r="M604" s="41"/>
      <c r="N604" s="231"/>
    </row>
    <row r="605" spans="1:14" ht="29">
      <c r="A605" s="152">
        <v>45382</v>
      </c>
      <c r="B605" s="154" t="s">
        <v>854</v>
      </c>
      <c r="C605" s="153" t="s">
        <v>355</v>
      </c>
      <c r="D605" s="153" t="s">
        <v>383</v>
      </c>
      <c r="E605" s="153" t="s">
        <v>715</v>
      </c>
      <c r="F605" s="154" t="s">
        <v>648</v>
      </c>
      <c r="G605" s="154" t="s">
        <v>649</v>
      </c>
      <c r="H605" s="154"/>
      <c r="I605" s="155" t="s">
        <v>651</v>
      </c>
      <c r="J605" s="157"/>
      <c r="K605" s="207">
        <f>[1]AggregatedDataFile!CR2</f>
        <v>0</v>
      </c>
      <c r="L605" s="153" t="e">
        <v>#N/A</v>
      </c>
      <c r="M605" s="41"/>
      <c r="N605" s="231"/>
    </row>
    <row r="606" spans="1:14" ht="29">
      <c r="A606" s="152">
        <v>45382</v>
      </c>
      <c r="B606" s="154" t="s">
        <v>855</v>
      </c>
      <c r="C606" s="153" t="s">
        <v>355</v>
      </c>
      <c r="D606" s="153" t="s">
        <v>385</v>
      </c>
      <c r="E606" s="153" t="s">
        <v>715</v>
      </c>
      <c r="F606" s="154" t="s">
        <v>648</v>
      </c>
      <c r="G606" s="154" t="s">
        <v>649</v>
      </c>
      <c r="H606" s="154"/>
      <c r="I606" s="155" t="s">
        <v>651</v>
      </c>
      <c r="J606" s="157"/>
      <c r="K606" s="207">
        <f>[1]AggregatedDataFile!CS2</f>
        <v>0</v>
      </c>
      <c r="L606" s="153" t="e">
        <v>#N/A</v>
      </c>
      <c r="M606" s="41"/>
      <c r="N606" s="231"/>
    </row>
    <row r="607" spans="1:14" ht="43.5">
      <c r="A607" s="152">
        <v>45382</v>
      </c>
      <c r="B607" s="154" t="s">
        <v>856</v>
      </c>
      <c r="C607" s="153" t="s">
        <v>355</v>
      </c>
      <c r="D607" s="153" t="s">
        <v>387</v>
      </c>
      <c r="E607" s="153" t="s">
        <v>715</v>
      </c>
      <c r="F607" s="154" t="s">
        <v>648</v>
      </c>
      <c r="G607" s="154" t="s">
        <v>649</v>
      </c>
      <c r="H607" s="154"/>
      <c r="I607" s="155" t="s">
        <v>651</v>
      </c>
      <c r="J607" s="157" t="s">
        <v>849</v>
      </c>
      <c r="K607" s="207">
        <f>[1]CCP_DataFile_16_2!F2</f>
        <v>0</v>
      </c>
      <c r="L607" s="153" t="e">
        <v>#N/A</v>
      </c>
      <c r="M607" s="41"/>
      <c r="N607" s="231"/>
    </row>
    <row r="608" spans="1:14" ht="29">
      <c r="A608" s="152">
        <v>45382</v>
      </c>
      <c r="B608" s="154" t="s">
        <v>857</v>
      </c>
      <c r="C608" s="153" t="s">
        <v>355</v>
      </c>
      <c r="D608" s="153" t="s">
        <v>390</v>
      </c>
      <c r="E608" s="153" t="s">
        <v>715</v>
      </c>
      <c r="F608" s="154" t="s">
        <v>648</v>
      </c>
      <c r="G608" s="154" t="s">
        <v>649</v>
      </c>
      <c r="H608" s="154"/>
      <c r="I608" s="155" t="s">
        <v>651</v>
      </c>
      <c r="J608" s="157"/>
      <c r="K608" s="207">
        <f>[1]AggregatedDataFile!CT2</f>
        <v>0</v>
      </c>
      <c r="L608" s="153" t="e">
        <v>#N/A</v>
      </c>
      <c r="M608" s="41"/>
      <c r="N608" s="231"/>
    </row>
    <row r="609" spans="1:14" ht="43.5">
      <c r="A609" s="152">
        <v>45382</v>
      </c>
      <c r="B609" s="154" t="s">
        <v>858</v>
      </c>
      <c r="C609" s="153" t="s">
        <v>355</v>
      </c>
      <c r="D609" s="153" t="s">
        <v>392</v>
      </c>
      <c r="E609" s="153" t="s">
        <v>79</v>
      </c>
      <c r="F609" s="154" t="s">
        <v>648</v>
      </c>
      <c r="G609" s="154" t="s">
        <v>649</v>
      </c>
      <c r="H609" s="154"/>
      <c r="I609" s="155" t="s">
        <v>651</v>
      </c>
      <c r="J609" s="157"/>
      <c r="K609" s="207">
        <f>[1]AggregatedDataFile!CU2</f>
        <v>0</v>
      </c>
      <c r="L609" s="153" t="e">
        <v>#N/A</v>
      </c>
      <c r="M609" s="41"/>
      <c r="N609" s="231"/>
    </row>
    <row r="610" spans="1:14" ht="87">
      <c r="A610" s="152">
        <v>45382</v>
      </c>
      <c r="B610" s="154" t="s">
        <v>859</v>
      </c>
      <c r="C610" s="153" t="s">
        <v>355</v>
      </c>
      <c r="D610" s="153" t="s">
        <v>394</v>
      </c>
      <c r="E610" s="153" t="s">
        <v>79</v>
      </c>
      <c r="F610" s="154" t="s">
        <v>648</v>
      </c>
      <c r="G610" s="154" t="s">
        <v>649</v>
      </c>
      <c r="H610" s="154"/>
      <c r="I610" s="155" t="s">
        <v>651</v>
      </c>
      <c r="J610" s="157"/>
      <c r="K610" s="202" t="str">
        <f>[1]AggregatedDataFile!CV2</f>
        <v>Eurex Clearing invests participants' cash on a secured basis via Reverse Repo to the extent possible. Uninvested cash is placed with the central bank of issue or, in currencies without central bank access, with highly rated commercial banks.</v>
      </c>
      <c r="L610" s="153" t="s">
        <v>618</v>
      </c>
      <c r="M610" s="41"/>
      <c r="N610" s="231"/>
    </row>
    <row r="611" spans="1:14" ht="29">
      <c r="A611" s="152">
        <v>45382</v>
      </c>
      <c r="B611" s="154" t="s">
        <v>860</v>
      </c>
      <c r="C611" s="153" t="s">
        <v>355</v>
      </c>
      <c r="D611" s="153" t="s">
        <v>396</v>
      </c>
      <c r="E611" s="153" t="s">
        <v>82</v>
      </c>
      <c r="F611" s="154" t="s">
        <v>648</v>
      </c>
      <c r="G611" s="154" t="s">
        <v>649</v>
      </c>
      <c r="H611" s="154"/>
      <c r="I611" s="155" t="s">
        <v>651</v>
      </c>
      <c r="J611" s="157"/>
      <c r="K611" s="209">
        <f>[1]AggregatedDataFile!CW2</f>
        <v>0</v>
      </c>
      <c r="L611" s="153" t="e">
        <v>#N/A</v>
      </c>
      <c r="M611" s="41"/>
      <c r="N611" s="231"/>
    </row>
    <row r="612" spans="1:14" ht="29">
      <c r="A612" s="152">
        <v>45382</v>
      </c>
      <c r="B612" s="154" t="s">
        <v>861</v>
      </c>
      <c r="C612" s="153" t="s">
        <v>355</v>
      </c>
      <c r="D612" s="153" t="s">
        <v>398</v>
      </c>
      <c r="E612" s="153" t="s">
        <v>715</v>
      </c>
      <c r="F612" s="154" t="s">
        <v>648</v>
      </c>
      <c r="G612" s="154" t="s">
        <v>649</v>
      </c>
      <c r="H612" s="154"/>
      <c r="I612" s="155" t="s">
        <v>651</v>
      </c>
      <c r="J612" s="157"/>
      <c r="K612" s="207">
        <f>[1]AggregatedDataFile!CX2</f>
        <v>0</v>
      </c>
      <c r="L612" s="153" t="e">
        <v>#N/A</v>
      </c>
      <c r="M612" s="41"/>
      <c r="N612" s="231"/>
    </row>
    <row r="613" spans="1:14" ht="29">
      <c r="A613" s="152">
        <v>45382</v>
      </c>
      <c r="B613" s="154" t="s">
        <v>862</v>
      </c>
      <c r="C613" s="153" t="s">
        <v>400</v>
      </c>
      <c r="D613" s="153" t="s">
        <v>402</v>
      </c>
      <c r="E613" s="153" t="s">
        <v>14</v>
      </c>
      <c r="F613" s="154" t="s">
        <v>648</v>
      </c>
      <c r="G613" s="154" t="s">
        <v>649</v>
      </c>
      <c r="H613" s="154" t="s">
        <v>650</v>
      </c>
      <c r="I613" s="155" t="s">
        <v>651</v>
      </c>
      <c r="J613" s="157"/>
      <c r="K613" s="242">
        <f>[1]AggregatedDataFile!CY2</f>
        <v>0</v>
      </c>
      <c r="L613" s="153" t="e">
        <v>#N/A</v>
      </c>
      <c r="M613" s="41"/>
      <c r="N613" s="231"/>
    </row>
    <row r="614" spans="1:14" ht="29">
      <c r="A614" s="152">
        <v>45382</v>
      </c>
      <c r="B614" s="154" t="s">
        <v>863</v>
      </c>
      <c r="C614" s="153" t="s">
        <v>400</v>
      </c>
      <c r="D614" s="153" t="s">
        <v>404</v>
      </c>
      <c r="E614" s="153" t="s">
        <v>14</v>
      </c>
      <c r="F614" s="154" t="s">
        <v>648</v>
      </c>
      <c r="G614" s="154" t="s">
        <v>649</v>
      </c>
      <c r="H614" s="154" t="s">
        <v>650</v>
      </c>
      <c r="I614" s="155" t="s">
        <v>651</v>
      </c>
      <c r="J614" s="157"/>
      <c r="K614" s="242">
        <f>[1]AggregatedDataFile!CZ2</f>
        <v>0</v>
      </c>
      <c r="L614" s="153" t="e">
        <v>#N/A</v>
      </c>
      <c r="M614" s="41"/>
      <c r="N614" s="231"/>
    </row>
    <row r="615" spans="1:14" ht="72.5">
      <c r="A615" s="152">
        <v>45382</v>
      </c>
      <c r="B615" s="154" t="s">
        <v>864</v>
      </c>
      <c r="C615" s="153" t="s">
        <v>400</v>
      </c>
      <c r="D615" s="153" t="s">
        <v>406</v>
      </c>
      <c r="E615" s="153" t="s">
        <v>14</v>
      </c>
      <c r="F615" s="154" t="s">
        <v>648</v>
      </c>
      <c r="G615" s="154" t="s">
        <v>649</v>
      </c>
      <c r="H615" s="154" t="s">
        <v>650</v>
      </c>
      <c r="I615" s="155" t="s">
        <v>651</v>
      </c>
      <c r="J615" s="157"/>
      <c r="K615" s="242">
        <f>[1]CCP_DataFile_16_3!F2</f>
        <v>0</v>
      </c>
      <c r="L615" s="153" t="s">
        <v>566</v>
      </c>
      <c r="M615" s="41"/>
      <c r="N615" s="231"/>
    </row>
    <row r="616" spans="1:14" ht="72.5">
      <c r="A616" s="152">
        <v>45382</v>
      </c>
      <c r="B616" s="154" t="s">
        <v>865</v>
      </c>
      <c r="C616" s="153" t="s">
        <v>400</v>
      </c>
      <c r="D616" s="153" t="s">
        <v>410</v>
      </c>
      <c r="E616" s="153" t="s">
        <v>14</v>
      </c>
      <c r="F616" s="154" t="s">
        <v>648</v>
      </c>
      <c r="G616" s="154" t="s">
        <v>649</v>
      </c>
      <c r="H616" s="154" t="s">
        <v>650</v>
      </c>
      <c r="I616" s="155" t="s">
        <v>651</v>
      </c>
      <c r="J616" s="157"/>
      <c r="K616" s="242">
        <f>[1]CCP_DataFile_16_3!G2</f>
        <v>0</v>
      </c>
      <c r="L616" s="153" t="s">
        <v>566</v>
      </c>
      <c r="M616" s="41"/>
      <c r="N616" s="231"/>
    </row>
    <row r="617" spans="1:14" ht="58">
      <c r="A617" s="152">
        <v>45382</v>
      </c>
      <c r="B617" s="154" t="s">
        <v>866</v>
      </c>
      <c r="C617" s="153" t="s">
        <v>412</v>
      </c>
      <c r="D617" s="153" t="s">
        <v>412</v>
      </c>
      <c r="E617" s="153" t="s">
        <v>715</v>
      </c>
      <c r="F617" s="154" t="s">
        <v>648</v>
      </c>
      <c r="G617" s="154" t="s">
        <v>867</v>
      </c>
      <c r="H617" s="154"/>
      <c r="I617" s="155" t="s">
        <v>651</v>
      </c>
      <c r="J617" s="157"/>
      <c r="K617" s="242">
        <f>[1]AggregatedDataFile!DA20</f>
        <v>0.995</v>
      </c>
      <c r="L617" s="153" t="e">
        <v>#N/A</v>
      </c>
      <c r="M617" s="41"/>
      <c r="N617" s="231"/>
    </row>
    <row r="618" spans="1:14" ht="58">
      <c r="A618" s="152">
        <v>45382</v>
      </c>
      <c r="B618" s="154" t="s">
        <v>866</v>
      </c>
      <c r="C618" s="153" t="s">
        <v>412</v>
      </c>
      <c r="D618" s="153" t="s">
        <v>412</v>
      </c>
      <c r="E618" s="153" t="s">
        <v>715</v>
      </c>
      <c r="F618" s="154" t="s">
        <v>648</v>
      </c>
      <c r="G618" s="154" t="s">
        <v>868</v>
      </c>
      <c r="H618" s="154"/>
      <c r="I618" s="155" t="s">
        <v>651</v>
      </c>
      <c r="J618" s="157"/>
      <c r="K618" s="212">
        <f>[1]AggregatedDataFile!DA21</f>
        <v>0.995</v>
      </c>
      <c r="L618" s="153" t="e">
        <v>#N/A</v>
      </c>
      <c r="M618" s="41"/>
      <c r="N618" s="231"/>
    </row>
    <row r="619" spans="1:14" ht="58">
      <c r="A619" s="152">
        <v>45382</v>
      </c>
      <c r="B619" s="154" t="s">
        <v>866</v>
      </c>
      <c r="C619" s="153" t="s">
        <v>412</v>
      </c>
      <c r="D619" s="153" t="s">
        <v>412</v>
      </c>
      <c r="E619" s="153" t="s">
        <v>715</v>
      </c>
      <c r="F619" s="154" t="s">
        <v>648</v>
      </c>
      <c r="G619" s="154" t="s">
        <v>869</v>
      </c>
      <c r="H619" s="154"/>
      <c r="I619" s="155" t="s">
        <v>651</v>
      </c>
      <c r="J619" s="157"/>
      <c r="K619" s="212">
        <f>[1]AggregatedDataFile!DA22</f>
        <v>0.99</v>
      </c>
      <c r="L619" s="153" t="e">
        <v>#N/A</v>
      </c>
      <c r="M619" s="41"/>
      <c r="N619" s="231"/>
    </row>
    <row r="620" spans="1:14" ht="58">
      <c r="A620" s="152">
        <v>45382</v>
      </c>
      <c r="B620" s="154" t="s">
        <v>866</v>
      </c>
      <c r="C620" s="153" t="s">
        <v>412</v>
      </c>
      <c r="D620" s="153" t="s">
        <v>412</v>
      </c>
      <c r="E620" s="153" t="s">
        <v>715</v>
      </c>
      <c r="F620" s="154" t="s">
        <v>648</v>
      </c>
      <c r="G620" s="154" t="s">
        <v>870</v>
      </c>
      <c r="H620" s="154"/>
      <c r="I620" s="155" t="s">
        <v>651</v>
      </c>
      <c r="J620" s="157"/>
      <c r="K620" s="212">
        <f>[1]AggregatedDataFile!DA23</f>
        <v>0.99</v>
      </c>
      <c r="L620" s="153" t="e">
        <v>#N/A</v>
      </c>
      <c r="M620" s="41"/>
      <c r="N620" s="231"/>
    </row>
    <row r="621" spans="1:14" ht="29">
      <c r="A621" s="152">
        <v>45382</v>
      </c>
      <c r="B621" s="154" t="s">
        <v>871</v>
      </c>
      <c r="C621" s="153" t="s">
        <v>415</v>
      </c>
      <c r="D621" s="153" t="s">
        <v>415</v>
      </c>
      <c r="E621" s="153" t="s">
        <v>715</v>
      </c>
      <c r="F621" s="154" t="s">
        <v>648</v>
      </c>
      <c r="G621" s="154" t="s">
        <v>867</v>
      </c>
      <c r="H621" s="154"/>
      <c r="I621" s="155" t="s">
        <v>651</v>
      </c>
      <c r="J621" s="157"/>
      <c r="K621" s="212">
        <f>[1]AggregatedDataFile!DB20</f>
        <v>0.99983999999999995</v>
      </c>
      <c r="L621" s="153" t="s">
        <v>306</v>
      </c>
      <c r="M621" s="41"/>
      <c r="N621" s="231"/>
    </row>
    <row r="622" spans="1:14" ht="29">
      <c r="A622" s="152">
        <v>45382</v>
      </c>
      <c r="B622" s="154" t="s">
        <v>871</v>
      </c>
      <c r="C622" s="153" t="s">
        <v>415</v>
      </c>
      <c r="D622" s="153" t="s">
        <v>415</v>
      </c>
      <c r="E622" s="153" t="s">
        <v>715</v>
      </c>
      <c r="F622" s="154" t="s">
        <v>648</v>
      </c>
      <c r="G622" s="154" t="s">
        <v>868</v>
      </c>
      <c r="H622" s="154"/>
      <c r="I622" s="155" t="s">
        <v>651</v>
      </c>
      <c r="J622" s="157"/>
      <c r="K622" s="212">
        <f>[1]AggregatedDataFile!DB21</f>
        <v>1</v>
      </c>
      <c r="L622" s="153" t="s">
        <v>306</v>
      </c>
      <c r="M622" s="41"/>
      <c r="N622" s="231"/>
    </row>
    <row r="623" spans="1:14" ht="29">
      <c r="A623" s="152">
        <v>45382</v>
      </c>
      <c r="B623" s="154" t="s">
        <v>871</v>
      </c>
      <c r="C623" s="153" t="s">
        <v>415</v>
      </c>
      <c r="D623" s="153" t="s">
        <v>415</v>
      </c>
      <c r="E623" s="153" t="s">
        <v>715</v>
      </c>
      <c r="F623" s="154" t="s">
        <v>648</v>
      </c>
      <c r="G623" s="154" t="s">
        <v>869</v>
      </c>
      <c r="H623" s="154"/>
      <c r="I623" s="155" t="s">
        <v>651</v>
      </c>
      <c r="J623" s="157"/>
      <c r="K623" s="212">
        <f>[1]AggregatedDataFile!DB22</f>
        <v>1</v>
      </c>
      <c r="L623" s="153" t="s">
        <v>306</v>
      </c>
      <c r="M623" s="41"/>
      <c r="N623" s="231"/>
    </row>
    <row r="624" spans="1:14" ht="29">
      <c r="A624" s="152">
        <v>45382</v>
      </c>
      <c r="B624" s="154" t="s">
        <v>871</v>
      </c>
      <c r="C624" s="153" t="s">
        <v>415</v>
      </c>
      <c r="D624" s="153" t="s">
        <v>415</v>
      </c>
      <c r="E624" s="153" t="s">
        <v>715</v>
      </c>
      <c r="F624" s="154" t="s">
        <v>648</v>
      </c>
      <c r="G624" s="154" t="s">
        <v>870</v>
      </c>
      <c r="H624" s="154"/>
      <c r="I624" s="155" t="s">
        <v>651</v>
      </c>
      <c r="J624" s="157"/>
      <c r="K624" s="212">
        <f>[1]AggregatedDataFile!DB23</f>
        <v>0.99992999999999999</v>
      </c>
      <c r="L624" s="153" t="s">
        <v>306</v>
      </c>
      <c r="M624" s="41"/>
      <c r="N624" s="231"/>
    </row>
    <row r="625" spans="1:14" ht="43.5">
      <c r="A625" s="152">
        <v>45382</v>
      </c>
      <c r="B625" s="154" t="s">
        <v>872</v>
      </c>
      <c r="C625" s="153" t="s">
        <v>418</v>
      </c>
      <c r="D625" s="153" t="s">
        <v>873</v>
      </c>
      <c r="E625" s="153" t="s">
        <v>874</v>
      </c>
      <c r="F625" s="154" t="s">
        <v>648</v>
      </c>
      <c r="G625" s="154" t="s">
        <v>875</v>
      </c>
      <c r="H625" s="154"/>
      <c r="I625" s="155" t="s">
        <v>651</v>
      </c>
      <c r="J625" s="154" t="s">
        <v>966</v>
      </c>
      <c r="K625" s="215">
        <f>[1]CCP_DataFile_17_3!E2</f>
        <v>3.125E-2</v>
      </c>
      <c r="L625" s="153" t="s">
        <v>306</v>
      </c>
      <c r="M625" s="41"/>
      <c r="N625" s="231"/>
    </row>
    <row r="626" spans="1:14" ht="43.5">
      <c r="A626" s="152">
        <v>45382</v>
      </c>
      <c r="B626" s="154" t="s">
        <v>872</v>
      </c>
      <c r="C626" s="153" t="s">
        <v>418</v>
      </c>
      <c r="D626" s="153" t="s">
        <v>873</v>
      </c>
      <c r="E626" s="153" t="s">
        <v>874</v>
      </c>
      <c r="F626" s="154" t="s">
        <v>648</v>
      </c>
      <c r="G626" s="154" t="s">
        <v>868</v>
      </c>
      <c r="H626" s="154"/>
      <c r="I626" s="155" t="s">
        <v>651</v>
      </c>
      <c r="J626" s="154" t="s">
        <v>876</v>
      </c>
      <c r="K626" s="215">
        <f>[1]CCP_DataFile_17_3!E3</f>
        <v>0</v>
      </c>
      <c r="L626" s="153" t="s">
        <v>306</v>
      </c>
      <c r="M626" s="41"/>
      <c r="N626" s="231"/>
    </row>
    <row r="627" spans="1:14" ht="43.5">
      <c r="A627" s="152">
        <v>45382</v>
      </c>
      <c r="B627" s="154" t="s">
        <v>872</v>
      </c>
      <c r="C627" s="153" t="s">
        <v>418</v>
      </c>
      <c r="D627" s="153" t="s">
        <v>873</v>
      </c>
      <c r="E627" s="153" t="s">
        <v>874</v>
      </c>
      <c r="F627" s="154" t="s">
        <v>648</v>
      </c>
      <c r="G627" s="154" t="s">
        <v>869</v>
      </c>
      <c r="H627" s="154"/>
      <c r="I627" s="155" t="s">
        <v>651</v>
      </c>
      <c r="J627" s="154" t="s">
        <v>967</v>
      </c>
      <c r="K627" s="215">
        <f>[1]CCP_DataFile_17_3!E4</f>
        <v>0</v>
      </c>
      <c r="L627" s="153" t="s">
        <v>306</v>
      </c>
      <c r="M627" s="41"/>
      <c r="N627" s="231"/>
    </row>
    <row r="628" spans="1:14" ht="43.5">
      <c r="A628" s="152">
        <v>45382</v>
      </c>
      <c r="B628" s="154" t="s">
        <v>872</v>
      </c>
      <c r="C628" s="153" t="s">
        <v>418</v>
      </c>
      <c r="D628" s="153" t="s">
        <v>873</v>
      </c>
      <c r="E628" s="153" t="s">
        <v>874</v>
      </c>
      <c r="F628" s="154" t="s">
        <v>648</v>
      </c>
      <c r="G628" s="154" t="s">
        <v>870</v>
      </c>
      <c r="H628" s="154"/>
      <c r="I628" s="155" t="s">
        <v>651</v>
      </c>
      <c r="J628" s="154" t="s">
        <v>876</v>
      </c>
      <c r="K628" s="215">
        <f>[1]CCP_DataFile_17_3!E5</f>
        <v>0</v>
      </c>
      <c r="L628" s="153" t="s">
        <v>306</v>
      </c>
      <c r="M628" s="41"/>
      <c r="N628" s="231"/>
    </row>
    <row r="629" spans="1:14">
      <c r="A629" s="152">
        <v>45382</v>
      </c>
      <c r="B629" s="154" t="s">
        <v>877</v>
      </c>
      <c r="C629" s="153" t="s">
        <v>425</v>
      </c>
      <c r="D629" s="153" t="s">
        <v>427</v>
      </c>
      <c r="E629" s="153" t="s">
        <v>79</v>
      </c>
      <c r="F629" s="154" t="s">
        <v>648</v>
      </c>
      <c r="G629" s="154" t="s">
        <v>867</v>
      </c>
      <c r="H629" s="154"/>
      <c r="I629" s="155" t="s">
        <v>651</v>
      </c>
      <c r="J629" s="157"/>
      <c r="K629" s="202" t="str">
        <f>[1]AggregatedDataFile!DC20</f>
        <v>RTO 2h, immediate failover, disaster tolerant</v>
      </c>
      <c r="L629" s="153" t="e">
        <v>#N/A</v>
      </c>
      <c r="M629" s="41"/>
      <c r="N629" s="231"/>
    </row>
    <row r="630" spans="1:14">
      <c r="A630" s="152">
        <v>45382</v>
      </c>
      <c r="B630" s="154" t="s">
        <v>877</v>
      </c>
      <c r="C630" s="153" t="s">
        <v>425</v>
      </c>
      <c r="D630" s="153" t="s">
        <v>427</v>
      </c>
      <c r="E630" s="153" t="s">
        <v>79</v>
      </c>
      <c r="F630" s="154" t="s">
        <v>648</v>
      </c>
      <c r="G630" s="154" t="s">
        <v>868</v>
      </c>
      <c r="H630" s="154"/>
      <c r="I630" s="155" t="s">
        <v>651</v>
      </c>
      <c r="J630" s="157"/>
      <c r="K630" s="202" t="str">
        <f>[1]AggregatedDataFile!DC21</f>
        <v>RTO 2h, immediate failover, disaster tolerant</v>
      </c>
      <c r="L630" s="153" t="e">
        <v>#N/A</v>
      </c>
      <c r="M630" s="41"/>
      <c r="N630" s="231"/>
    </row>
    <row r="631" spans="1:14">
      <c r="A631" s="152">
        <v>45382</v>
      </c>
      <c r="B631" s="154" t="s">
        <v>877</v>
      </c>
      <c r="C631" s="153" t="s">
        <v>425</v>
      </c>
      <c r="D631" s="153" t="s">
        <v>427</v>
      </c>
      <c r="E631" s="153" t="s">
        <v>79</v>
      </c>
      <c r="F631" s="154" t="s">
        <v>648</v>
      </c>
      <c r="G631" s="154" t="s">
        <v>869</v>
      </c>
      <c r="H631" s="154"/>
      <c r="I631" s="155" t="s">
        <v>651</v>
      </c>
      <c r="J631" s="157"/>
      <c r="K631" s="202" t="str">
        <f>[1]AggregatedDataFile!DC22</f>
        <v>RTO 2h, immediate failover, disaster tolerant</v>
      </c>
      <c r="L631" s="153" t="e">
        <v>#N/A</v>
      </c>
      <c r="M631" s="41"/>
      <c r="N631" s="231"/>
    </row>
    <row r="632" spans="1:14">
      <c r="A632" s="152">
        <v>45382</v>
      </c>
      <c r="B632" s="154" t="s">
        <v>877</v>
      </c>
      <c r="C632" s="153" t="s">
        <v>425</v>
      </c>
      <c r="D632" s="153" t="s">
        <v>427</v>
      </c>
      <c r="E632" s="153" t="s">
        <v>79</v>
      </c>
      <c r="F632" s="154" t="s">
        <v>648</v>
      </c>
      <c r="G632" s="154" t="s">
        <v>870</v>
      </c>
      <c r="H632" s="154"/>
      <c r="I632" s="155" t="s">
        <v>651</v>
      </c>
      <c r="J632" s="157"/>
      <c r="K632" s="202" t="str">
        <f>[1]AggregatedDataFile!DC23</f>
        <v>RTO 2h, immediate failover, disaster tolerant</v>
      </c>
      <c r="L632" s="153" t="e">
        <v>#N/A</v>
      </c>
      <c r="M632" s="41"/>
      <c r="N632" s="231"/>
    </row>
    <row r="633" spans="1:14" ht="29">
      <c r="A633" s="152">
        <v>45382</v>
      </c>
      <c r="B633" s="154" t="s">
        <v>878</v>
      </c>
      <c r="C633" s="153" t="s">
        <v>429</v>
      </c>
      <c r="D633" s="153" t="s">
        <v>431</v>
      </c>
      <c r="E633" s="153" t="s">
        <v>82</v>
      </c>
      <c r="F633" s="154" t="s">
        <v>648</v>
      </c>
      <c r="G633" s="154" t="s">
        <v>649</v>
      </c>
      <c r="H633" s="154"/>
      <c r="I633" s="155" t="s">
        <v>651</v>
      </c>
      <c r="J633" s="157"/>
      <c r="K633" s="216">
        <f>[1]AggregatedDataFile!DD2</f>
        <v>81</v>
      </c>
      <c r="L633" s="153" t="s">
        <v>620</v>
      </c>
      <c r="M633" s="41"/>
      <c r="N633" s="231"/>
    </row>
    <row r="634" spans="1:14" ht="29">
      <c r="A634" s="152">
        <v>45382</v>
      </c>
      <c r="B634" s="154" t="s">
        <v>879</v>
      </c>
      <c r="C634" s="153" t="s">
        <v>429</v>
      </c>
      <c r="D634" s="153" t="s">
        <v>433</v>
      </c>
      <c r="E634" s="153" t="s">
        <v>82</v>
      </c>
      <c r="F634" s="154" t="s">
        <v>648</v>
      </c>
      <c r="G634" s="154" t="s">
        <v>649</v>
      </c>
      <c r="H634" s="154"/>
      <c r="I634" s="155" t="s">
        <v>651</v>
      </c>
      <c r="J634" s="157"/>
      <c r="K634" s="216">
        <f>[1]AggregatedDataFile!DE2</f>
        <v>142</v>
      </c>
      <c r="L634" s="153" t="s">
        <v>620</v>
      </c>
      <c r="M634" s="41"/>
      <c r="N634" s="231"/>
    </row>
    <row r="635" spans="1:14">
      <c r="A635" s="152">
        <v>45382</v>
      </c>
      <c r="B635" s="154" t="s">
        <v>880</v>
      </c>
      <c r="C635" s="153" t="s">
        <v>429</v>
      </c>
      <c r="D635" s="153" t="s">
        <v>435</v>
      </c>
      <c r="E635" s="153" t="s">
        <v>82</v>
      </c>
      <c r="F635" s="154" t="s">
        <v>648</v>
      </c>
      <c r="G635" s="154" t="s">
        <v>649</v>
      </c>
      <c r="H635" s="154"/>
      <c r="I635" s="155" t="s">
        <v>651</v>
      </c>
      <c r="J635" s="157"/>
      <c r="K635" s="216">
        <f>[1]AggregatedDataFile!DF2</f>
        <v>13</v>
      </c>
      <c r="L635" s="153" t="s">
        <v>622</v>
      </c>
      <c r="M635" s="41"/>
      <c r="N635" s="231"/>
    </row>
    <row r="636" spans="1:14">
      <c r="A636" s="152">
        <v>45382</v>
      </c>
      <c r="B636" s="154" t="s">
        <v>881</v>
      </c>
      <c r="C636" s="153" t="s">
        <v>429</v>
      </c>
      <c r="D636" s="153" t="s">
        <v>437</v>
      </c>
      <c r="E636" s="153" t="s">
        <v>82</v>
      </c>
      <c r="F636" s="154" t="s">
        <v>648</v>
      </c>
      <c r="G636" s="154" t="s">
        <v>649</v>
      </c>
      <c r="H636" s="154"/>
      <c r="I636" s="155" t="s">
        <v>651</v>
      </c>
      <c r="J636" s="157"/>
      <c r="K636" s="216">
        <v>5</v>
      </c>
      <c r="L636" s="153" t="e">
        <v>#N/A</v>
      </c>
      <c r="M636" s="41"/>
      <c r="N636" s="231"/>
    </row>
    <row r="637" spans="1:14">
      <c r="A637" s="152">
        <v>45382</v>
      </c>
      <c r="B637" s="154" t="s">
        <v>882</v>
      </c>
      <c r="C637" s="153" t="s">
        <v>429</v>
      </c>
      <c r="D637" s="153" t="s">
        <v>439</v>
      </c>
      <c r="E637" s="153" t="s">
        <v>82</v>
      </c>
      <c r="F637" s="154" t="s">
        <v>648</v>
      </c>
      <c r="G637" s="154" t="s">
        <v>649</v>
      </c>
      <c r="H637" s="154"/>
      <c r="I637" s="155" t="s">
        <v>651</v>
      </c>
      <c r="J637" s="157"/>
      <c r="K637" s="216">
        <f>[1]AggregatedDataFile!DH2</f>
        <v>0</v>
      </c>
      <c r="L637" s="153" t="s">
        <v>566</v>
      </c>
      <c r="M637" s="41"/>
      <c r="N637" s="231"/>
    </row>
    <row r="638" spans="1:14">
      <c r="A638" s="152">
        <v>45382</v>
      </c>
      <c r="B638" s="154" t="s">
        <v>883</v>
      </c>
      <c r="C638" s="153" t="s">
        <v>429</v>
      </c>
      <c r="D638" s="153" t="s">
        <v>441</v>
      </c>
      <c r="E638" s="153" t="s">
        <v>82</v>
      </c>
      <c r="F638" s="154" t="s">
        <v>648</v>
      </c>
      <c r="G638" s="154" t="s">
        <v>649</v>
      </c>
      <c r="H638" s="154"/>
      <c r="I638" s="155" t="s">
        <v>651</v>
      </c>
      <c r="J638" s="157"/>
      <c r="K638" s="216">
        <v>184</v>
      </c>
      <c r="L638" s="153" t="e">
        <v>#N/A</v>
      </c>
      <c r="M638" s="41"/>
      <c r="N638" s="231"/>
    </row>
    <row r="639" spans="1:14">
      <c r="A639" s="152">
        <v>45382</v>
      </c>
      <c r="B639" s="154" t="s">
        <v>884</v>
      </c>
      <c r="C639" s="153" t="s">
        <v>429</v>
      </c>
      <c r="D639" s="153" t="s">
        <v>443</v>
      </c>
      <c r="E639" s="153" t="s">
        <v>82</v>
      </c>
      <c r="F639" s="154" t="s">
        <v>648</v>
      </c>
      <c r="G639" s="154" t="s">
        <v>649</v>
      </c>
      <c r="H639" s="154"/>
      <c r="I639" s="155" t="s">
        <v>651</v>
      </c>
      <c r="J639" s="157"/>
      <c r="K639" s="216">
        <v>6</v>
      </c>
      <c r="L639" s="153" t="s">
        <v>623</v>
      </c>
      <c r="M639" s="41"/>
      <c r="N639" s="231"/>
    </row>
    <row r="640" spans="1:14">
      <c r="A640" s="152">
        <v>45382</v>
      </c>
      <c r="B640" s="154" t="s">
        <v>885</v>
      </c>
      <c r="C640" s="153" t="s">
        <v>429</v>
      </c>
      <c r="D640" s="153" t="s">
        <v>445</v>
      </c>
      <c r="E640" s="153" t="s">
        <v>82</v>
      </c>
      <c r="F640" s="154" t="s">
        <v>648</v>
      </c>
      <c r="G640" s="154" t="s">
        <v>649</v>
      </c>
      <c r="H640" s="154"/>
      <c r="I640" s="155" t="s">
        <v>651</v>
      </c>
      <c r="J640" s="157"/>
      <c r="K640" s="216">
        <f>[1]AggregatedDataFile!DK2</f>
        <v>52</v>
      </c>
      <c r="L640" s="153" t="s">
        <v>624</v>
      </c>
      <c r="M640" s="41"/>
      <c r="N640" s="231"/>
    </row>
    <row r="641" spans="1:20">
      <c r="A641" s="152">
        <v>45382</v>
      </c>
      <c r="B641" s="154" t="s">
        <v>886</v>
      </c>
      <c r="C641" s="153" t="s">
        <v>429</v>
      </c>
      <c r="D641" s="153" t="s">
        <v>447</v>
      </c>
      <c r="E641" s="153" t="s">
        <v>82</v>
      </c>
      <c r="F641" s="154" t="s">
        <v>648</v>
      </c>
      <c r="G641" s="154" t="s">
        <v>649</v>
      </c>
      <c r="H641" s="154"/>
      <c r="I641" s="155" t="s">
        <v>651</v>
      </c>
      <c r="J641" s="157"/>
      <c r="K641" s="216">
        <f>[1]AggregatedDataFile!DL2</f>
        <v>143</v>
      </c>
      <c r="L641" s="153" t="s">
        <v>624</v>
      </c>
      <c r="M641" s="41"/>
      <c r="N641" s="231"/>
    </row>
    <row r="642" spans="1:20" ht="58">
      <c r="A642" s="152">
        <v>45382</v>
      </c>
      <c r="B642" s="154" t="s">
        <v>887</v>
      </c>
      <c r="C642" s="153" t="s">
        <v>449</v>
      </c>
      <c r="D642" s="153" t="s">
        <v>451</v>
      </c>
      <c r="E642" s="153" t="s">
        <v>715</v>
      </c>
      <c r="F642" s="158" t="s">
        <v>648</v>
      </c>
      <c r="G642" s="154" t="s">
        <v>649</v>
      </c>
      <c r="H642" s="158"/>
      <c r="I642" s="155" t="s">
        <v>651</v>
      </c>
      <c r="J642" s="243" t="s">
        <v>973</v>
      </c>
      <c r="K642" s="217"/>
      <c r="L642" s="153" t="s">
        <v>566</v>
      </c>
      <c r="M642" s="41"/>
      <c r="N642" s="231"/>
      <c r="R642"/>
      <c r="S642"/>
      <c r="T642"/>
    </row>
    <row r="643" spans="1:20" ht="58">
      <c r="A643" s="152">
        <v>45382</v>
      </c>
      <c r="B643" s="154" t="s">
        <v>887</v>
      </c>
      <c r="C643" s="153" t="s">
        <v>449</v>
      </c>
      <c r="D643" s="153" t="s">
        <v>451</v>
      </c>
      <c r="E643" s="153" t="s">
        <v>715</v>
      </c>
      <c r="F643" s="158" t="s">
        <v>648</v>
      </c>
      <c r="G643" s="154" t="s">
        <v>649</v>
      </c>
      <c r="H643" s="158"/>
      <c r="I643" s="155" t="s">
        <v>651</v>
      </c>
      <c r="J643" s="244" t="s">
        <v>974</v>
      </c>
      <c r="K643" s="217"/>
      <c r="L643" s="153" t="s">
        <v>566</v>
      </c>
      <c r="M643" s="41"/>
      <c r="N643" s="231"/>
      <c r="R643"/>
      <c r="S643"/>
      <c r="T643"/>
    </row>
    <row r="644" spans="1:20" ht="58">
      <c r="A644" s="152">
        <v>45382</v>
      </c>
      <c r="B644" s="154" t="s">
        <v>890</v>
      </c>
      <c r="C644" s="153" t="s">
        <v>449</v>
      </c>
      <c r="D644" s="153" t="s">
        <v>455</v>
      </c>
      <c r="E644" s="153" t="s">
        <v>715</v>
      </c>
      <c r="F644" s="158" t="s">
        <v>648</v>
      </c>
      <c r="G644" s="154" t="s">
        <v>649</v>
      </c>
      <c r="H644" s="158"/>
      <c r="I644" s="155" t="s">
        <v>651</v>
      </c>
      <c r="J644" s="243" t="s">
        <v>973</v>
      </c>
      <c r="K644" s="217">
        <f>[1]CCP_DataFile_18_2!F2</f>
        <v>0.37330000000000002</v>
      </c>
      <c r="L644" s="153" t="s">
        <v>625</v>
      </c>
      <c r="M644" s="41"/>
      <c r="N644" s="231"/>
      <c r="R644"/>
      <c r="S644"/>
      <c r="T644"/>
    </row>
    <row r="645" spans="1:20" ht="58">
      <c r="A645" s="152">
        <v>45382</v>
      </c>
      <c r="B645" s="154" t="s">
        <v>890</v>
      </c>
      <c r="C645" s="153" t="s">
        <v>449</v>
      </c>
      <c r="D645" s="153" t="s">
        <v>455</v>
      </c>
      <c r="E645" s="153" t="s">
        <v>715</v>
      </c>
      <c r="F645" s="158" t="s">
        <v>648</v>
      </c>
      <c r="G645" s="154" t="s">
        <v>649</v>
      </c>
      <c r="H645" s="158"/>
      <c r="I645" s="155" t="s">
        <v>651</v>
      </c>
      <c r="J645" s="244" t="s">
        <v>974</v>
      </c>
      <c r="K645" s="217">
        <f>[1]CCP_DataFile_18_2!F3</f>
        <v>0.38990000000000002</v>
      </c>
      <c r="L645" s="153" t="s">
        <v>625</v>
      </c>
      <c r="M645" s="41"/>
      <c r="N645" s="231"/>
    </row>
    <row r="646" spans="1:20" ht="58">
      <c r="A646" s="152">
        <v>45382</v>
      </c>
      <c r="B646" s="154" t="s">
        <v>891</v>
      </c>
      <c r="C646" s="153" t="s">
        <v>449</v>
      </c>
      <c r="D646" s="153" t="s">
        <v>457</v>
      </c>
      <c r="E646" s="153" t="s">
        <v>715</v>
      </c>
      <c r="F646" s="158" t="s">
        <v>648</v>
      </c>
      <c r="G646" s="158" t="s">
        <v>649</v>
      </c>
      <c r="H646" s="158"/>
      <c r="I646" s="155" t="s">
        <v>651</v>
      </c>
      <c r="J646" s="243" t="s">
        <v>973</v>
      </c>
      <c r="K646" s="217">
        <f>[1]CCP_DataFile_18_2!G2</f>
        <v>0.58950000000000002</v>
      </c>
      <c r="L646" s="153" t="s">
        <v>625</v>
      </c>
      <c r="M646" s="41"/>
      <c r="N646" s="231"/>
    </row>
    <row r="647" spans="1:20" ht="58">
      <c r="A647" s="152">
        <v>45382</v>
      </c>
      <c r="B647" s="154" t="s">
        <v>891</v>
      </c>
      <c r="C647" s="153" t="s">
        <v>449</v>
      </c>
      <c r="D647" s="153" t="s">
        <v>457</v>
      </c>
      <c r="E647" s="153" t="s">
        <v>715</v>
      </c>
      <c r="F647" s="158" t="s">
        <v>648</v>
      </c>
      <c r="G647" s="158" t="s">
        <v>649</v>
      </c>
      <c r="H647" s="158"/>
      <c r="I647" s="155" t="s">
        <v>651</v>
      </c>
      <c r="J647" s="244" t="s">
        <v>974</v>
      </c>
      <c r="K647" s="217">
        <f>[1]CCP_DataFile_18_2!G3</f>
        <v>0.60809999999999997</v>
      </c>
      <c r="L647" s="153" t="s">
        <v>625</v>
      </c>
      <c r="M647" s="41"/>
      <c r="N647" s="231"/>
    </row>
    <row r="648" spans="1:20" ht="58">
      <c r="A648" s="152">
        <v>45382</v>
      </c>
      <c r="B648" s="154" t="s">
        <v>892</v>
      </c>
      <c r="C648" s="153" t="s">
        <v>459</v>
      </c>
      <c r="D648" s="153" t="s">
        <v>461</v>
      </c>
      <c r="E648" s="153" t="s">
        <v>715</v>
      </c>
      <c r="F648" s="154" t="s">
        <v>648</v>
      </c>
      <c r="G648" s="156" t="s">
        <v>649</v>
      </c>
      <c r="H648" s="154"/>
      <c r="I648" s="155" t="s">
        <v>651</v>
      </c>
      <c r="J648" s="162" t="s">
        <v>888</v>
      </c>
      <c r="K648" s="217"/>
      <c r="L648" s="153" t="s">
        <v>566</v>
      </c>
      <c r="M648" s="41"/>
      <c r="N648" s="231"/>
    </row>
    <row r="649" spans="1:20" ht="58">
      <c r="A649" s="152">
        <v>45382</v>
      </c>
      <c r="B649" s="154" t="s">
        <v>892</v>
      </c>
      <c r="C649" s="153" t="s">
        <v>459</v>
      </c>
      <c r="D649" s="153" t="s">
        <v>461</v>
      </c>
      <c r="E649" s="153" t="s">
        <v>715</v>
      </c>
      <c r="F649" s="154" t="s">
        <v>648</v>
      </c>
      <c r="G649" s="156" t="s">
        <v>649</v>
      </c>
      <c r="H649" s="154"/>
      <c r="I649" s="155" t="s">
        <v>651</v>
      </c>
      <c r="J649" s="162" t="s">
        <v>889</v>
      </c>
      <c r="K649" s="217"/>
      <c r="L649" s="153" t="s">
        <v>566</v>
      </c>
      <c r="M649" s="41"/>
      <c r="N649" s="231"/>
    </row>
    <row r="650" spans="1:20" ht="72.5">
      <c r="A650" s="152">
        <v>45382</v>
      </c>
      <c r="B650" s="154" t="s">
        <v>893</v>
      </c>
      <c r="C650" s="153" t="s">
        <v>459</v>
      </c>
      <c r="D650" s="153" t="s">
        <v>463</v>
      </c>
      <c r="E650" s="153" t="s">
        <v>715</v>
      </c>
      <c r="F650" s="154" t="s">
        <v>648</v>
      </c>
      <c r="G650" s="156" t="s">
        <v>649</v>
      </c>
      <c r="H650" s="154"/>
      <c r="I650" s="155" t="s">
        <v>651</v>
      </c>
      <c r="J650" s="162" t="s">
        <v>888</v>
      </c>
      <c r="K650" s="217">
        <f>[1]CCP_DataFile_18_2!I2</f>
        <v>0.31435518379310401</v>
      </c>
      <c r="L650" s="153" t="e">
        <v>#N/A</v>
      </c>
      <c r="M650" s="41"/>
      <c r="N650" s="231"/>
    </row>
    <row r="651" spans="1:20" ht="72.5">
      <c r="A651" s="152">
        <v>45382</v>
      </c>
      <c r="B651" s="154" t="s">
        <v>893</v>
      </c>
      <c r="C651" s="153" t="s">
        <v>459</v>
      </c>
      <c r="D651" s="153" t="s">
        <v>463</v>
      </c>
      <c r="E651" s="153" t="s">
        <v>715</v>
      </c>
      <c r="F651" s="154" t="s">
        <v>648</v>
      </c>
      <c r="G651" s="156" t="s">
        <v>649</v>
      </c>
      <c r="H651" s="154"/>
      <c r="I651" s="155" t="s">
        <v>651</v>
      </c>
      <c r="J651" s="162" t="s">
        <v>889</v>
      </c>
      <c r="K651" s="217">
        <f>[1]CCP_DataFile_18_2!I3</f>
        <v>0.328078722167294</v>
      </c>
      <c r="L651" s="153" t="e">
        <v>#N/A</v>
      </c>
      <c r="M651" s="41"/>
      <c r="N651" s="231"/>
    </row>
    <row r="652" spans="1:20" ht="58">
      <c r="A652" s="152">
        <v>45382</v>
      </c>
      <c r="B652" s="154" t="s">
        <v>894</v>
      </c>
      <c r="C652" s="153" t="s">
        <v>459</v>
      </c>
      <c r="D652" s="153" t="s">
        <v>465</v>
      </c>
      <c r="E652" s="153" t="s">
        <v>715</v>
      </c>
      <c r="F652" s="154" t="s">
        <v>648</v>
      </c>
      <c r="G652" s="156" t="s">
        <v>649</v>
      </c>
      <c r="H652" s="154"/>
      <c r="I652" s="155" t="s">
        <v>651</v>
      </c>
      <c r="J652" s="162" t="s">
        <v>888</v>
      </c>
      <c r="K652" s="217">
        <f>[1]CCP_DataFile_18_2!J2</f>
        <v>0.47424552530840303</v>
      </c>
      <c r="L652" s="153" t="e">
        <v>#N/A</v>
      </c>
      <c r="M652" s="41"/>
      <c r="N652" s="231"/>
    </row>
    <row r="653" spans="1:20" ht="58">
      <c r="A653" s="152">
        <v>45382</v>
      </c>
      <c r="B653" s="154" t="s">
        <v>894</v>
      </c>
      <c r="C653" s="153" t="s">
        <v>459</v>
      </c>
      <c r="D653" s="153" t="s">
        <v>465</v>
      </c>
      <c r="E653" s="153" t="s">
        <v>715</v>
      </c>
      <c r="F653" s="154" t="s">
        <v>648</v>
      </c>
      <c r="G653" s="156" t="s">
        <v>649</v>
      </c>
      <c r="H653" s="154"/>
      <c r="I653" s="155" t="s">
        <v>651</v>
      </c>
      <c r="J653" s="162" t="s">
        <v>889</v>
      </c>
      <c r="K653" s="217">
        <f>[1]CCP_DataFile_18_2!J3</f>
        <v>0.490163938721277</v>
      </c>
      <c r="L653" s="153" t="e">
        <v>#N/A</v>
      </c>
      <c r="M653" s="41"/>
      <c r="N653" s="231"/>
    </row>
    <row r="654" spans="1:20" ht="58">
      <c r="A654" s="152">
        <v>45382</v>
      </c>
      <c r="B654" s="154" t="s">
        <v>895</v>
      </c>
      <c r="C654" s="153" t="s">
        <v>467</v>
      </c>
      <c r="D654" s="153" t="s">
        <v>469</v>
      </c>
      <c r="E654" s="153" t="s">
        <v>715</v>
      </c>
      <c r="F654" s="154" t="s">
        <v>648</v>
      </c>
      <c r="G654" s="154" t="s">
        <v>649</v>
      </c>
      <c r="H654" s="154"/>
      <c r="I654" s="155" t="s">
        <v>651</v>
      </c>
      <c r="J654" s="157"/>
      <c r="K654" s="207"/>
      <c r="L654" s="153" t="s">
        <v>566</v>
      </c>
      <c r="M654" s="41"/>
      <c r="N654" s="231"/>
    </row>
    <row r="655" spans="1:20" ht="43.5">
      <c r="A655" s="152">
        <v>45382</v>
      </c>
      <c r="B655" s="154" t="s">
        <v>896</v>
      </c>
      <c r="C655" s="153" t="s">
        <v>467</v>
      </c>
      <c r="D655" s="153" t="s">
        <v>471</v>
      </c>
      <c r="E655" s="153" t="s">
        <v>715</v>
      </c>
      <c r="F655" s="154" t="s">
        <v>648</v>
      </c>
      <c r="G655" s="154" t="s">
        <v>649</v>
      </c>
      <c r="H655" s="154"/>
      <c r="I655" s="155" t="s">
        <v>651</v>
      </c>
      <c r="J655" s="157"/>
      <c r="K655" s="217">
        <f>[1]AggregatedDataFile!DN2</f>
        <v>0.22889999999999999</v>
      </c>
      <c r="L655" s="153" t="e">
        <v>#N/A</v>
      </c>
      <c r="M655" s="41"/>
      <c r="N655" s="231"/>
    </row>
    <row r="656" spans="1:20" ht="43.5">
      <c r="A656" s="152">
        <v>45382</v>
      </c>
      <c r="B656" s="154" t="s">
        <v>897</v>
      </c>
      <c r="C656" s="153" t="s">
        <v>467</v>
      </c>
      <c r="D656" s="153" t="s">
        <v>473</v>
      </c>
      <c r="E656" s="153" t="s">
        <v>715</v>
      </c>
      <c r="F656" s="154" t="s">
        <v>648</v>
      </c>
      <c r="G656" s="154" t="s">
        <v>649</v>
      </c>
      <c r="H656" s="154"/>
      <c r="I656" s="155" t="s">
        <v>651</v>
      </c>
      <c r="J656" s="157"/>
      <c r="K656" s="217">
        <f>[1]AggregatedDataFile!DO2</f>
        <v>0.39689999999999998</v>
      </c>
      <c r="L656" s="153" t="e">
        <v>#N/A</v>
      </c>
      <c r="M656" s="41"/>
      <c r="N656" s="231"/>
    </row>
    <row r="657" spans="1:14" ht="29">
      <c r="A657" s="152">
        <v>45382</v>
      </c>
      <c r="B657" s="154" t="s">
        <v>898</v>
      </c>
      <c r="C657" s="153" t="s">
        <v>475</v>
      </c>
      <c r="D657" s="153" t="s">
        <v>477</v>
      </c>
      <c r="E657" s="153" t="s">
        <v>82</v>
      </c>
      <c r="F657" s="154" t="s">
        <v>648</v>
      </c>
      <c r="G657" s="154" t="s">
        <v>649</v>
      </c>
      <c r="H657" s="154"/>
      <c r="I657" s="155" t="s">
        <v>651</v>
      </c>
      <c r="J657" s="157"/>
      <c r="K657" s="216">
        <f>[1]AggregatedDataFile!DP2</f>
        <v>2920</v>
      </c>
      <c r="L657" s="153" t="s">
        <v>626</v>
      </c>
      <c r="M657" s="41"/>
      <c r="N657" s="231"/>
    </row>
    <row r="658" spans="1:14" ht="29">
      <c r="A658" s="152">
        <v>45382</v>
      </c>
      <c r="B658" s="154" t="s">
        <v>899</v>
      </c>
      <c r="C658" s="153" t="s">
        <v>475</v>
      </c>
      <c r="D658" s="153" t="s">
        <v>479</v>
      </c>
      <c r="E658" s="153" t="s">
        <v>82</v>
      </c>
      <c r="F658" s="154" t="s">
        <v>648</v>
      </c>
      <c r="G658" s="154" t="s">
        <v>649</v>
      </c>
      <c r="H658" s="154"/>
      <c r="I658" s="155" t="s">
        <v>651</v>
      </c>
      <c r="J658" s="157"/>
      <c r="K658" s="216">
        <f>[1]AggregatedDataFile!DQ2</f>
        <v>195</v>
      </c>
      <c r="L658" s="153" t="s">
        <v>627</v>
      </c>
      <c r="M658" s="41"/>
      <c r="N658" s="231"/>
    </row>
    <row r="659" spans="1:14" ht="29">
      <c r="A659" s="152">
        <v>45382</v>
      </c>
      <c r="B659" s="154" t="s">
        <v>900</v>
      </c>
      <c r="C659" s="153" t="s">
        <v>475</v>
      </c>
      <c r="D659" s="153" t="s">
        <v>481</v>
      </c>
      <c r="E659" s="153" t="s">
        <v>715</v>
      </c>
      <c r="F659" s="154" t="s">
        <v>648</v>
      </c>
      <c r="G659" s="154" t="s">
        <v>649</v>
      </c>
      <c r="H659" s="154"/>
      <c r="I659" s="155" t="s">
        <v>651</v>
      </c>
      <c r="J659" s="157"/>
      <c r="K659" s="217">
        <f>[1]AggregatedDataFile!DR2</f>
        <v>0.42720000000000002</v>
      </c>
      <c r="L659" s="153" t="s">
        <v>628</v>
      </c>
      <c r="M659" s="41"/>
      <c r="N659" s="231"/>
    </row>
    <row r="660" spans="1:14" ht="29">
      <c r="A660" s="152">
        <v>45382</v>
      </c>
      <c r="B660" s="154" t="s">
        <v>901</v>
      </c>
      <c r="C660" s="153" t="s">
        <v>475</v>
      </c>
      <c r="D660" s="153" t="s">
        <v>483</v>
      </c>
      <c r="E660" s="153" t="s">
        <v>715</v>
      </c>
      <c r="F660" s="154" t="s">
        <v>648</v>
      </c>
      <c r="G660" s="154" t="s">
        <v>649</v>
      </c>
      <c r="H660" s="154"/>
      <c r="I660" s="155" t="s">
        <v>651</v>
      </c>
      <c r="J660" s="157"/>
      <c r="K660" s="217">
        <f>[1]AggregatedDataFile!DS2</f>
        <v>0.4103</v>
      </c>
      <c r="L660" s="153" t="s">
        <v>628</v>
      </c>
      <c r="M660" s="41"/>
      <c r="N660" s="231"/>
    </row>
    <row r="661" spans="1:14" ht="29">
      <c r="A661" s="152">
        <v>45382</v>
      </c>
      <c r="B661" s="154" t="s">
        <v>902</v>
      </c>
      <c r="C661" s="153" t="s">
        <v>475</v>
      </c>
      <c r="D661" s="153" t="s">
        <v>485</v>
      </c>
      <c r="E661" s="153" t="s">
        <v>715</v>
      </c>
      <c r="F661" s="154" t="s">
        <v>648</v>
      </c>
      <c r="G661" s="154" t="s">
        <v>649</v>
      </c>
      <c r="H661" s="154"/>
      <c r="I661" s="155" t="s">
        <v>651</v>
      </c>
      <c r="J661" s="157"/>
      <c r="K661" s="217">
        <f>[1]AggregatedDataFile!DT2</f>
        <v>0.5746</v>
      </c>
      <c r="L661" s="153" t="s">
        <v>630</v>
      </c>
      <c r="M661" s="41"/>
      <c r="N661" s="231"/>
    </row>
    <row r="662" spans="1:14" ht="29">
      <c r="A662" s="152">
        <v>45382</v>
      </c>
      <c r="B662" s="154" t="s">
        <v>903</v>
      </c>
      <c r="C662" s="153" t="s">
        <v>475</v>
      </c>
      <c r="D662" s="153" t="s">
        <v>487</v>
      </c>
      <c r="E662" s="153" t="s">
        <v>715</v>
      </c>
      <c r="F662" s="154" t="s">
        <v>648</v>
      </c>
      <c r="G662" s="154" t="s">
        <v>649</v>
      </c>
      <c r="H662" s="154"/>
      <c r="I662" s="155" t="s">
        <v>651</v>
      </c>
      <c r="J662" s="157"/>
      <c r="K662" s="217">
        <f>[1]AggregatedDataFile!DU2</f>
        <v>0.56369999999999998</v>
      </c>
      <c r="L662" s="153" t="s">
        <v>630</v>
      </c>
      <c r="M662" s="41"/>
      <c r="N662" s="231"/>
    </row>
    <row r="663" spans="1:14" ht="29">
      <c r="A663" s="152">
        <v>45382</v>
      </c>
      <c r="B663" s="154" t="s">
        <v>904</v>
      </c>
      <c r="C663" s="153" t="s">
        <v>489</v>
      </c>
      <c r="D663" s="153" t="s">
        <v>491</v>
      </c>
      <c r="E663" s="153" t="s">
        <v>715</v>
      </c>
      <c r="F663" s="154" t="s">
        <v>648</v>
      </c>
      <c r="G663" s="158" t="s">
        <v>649</v>
      </c>
      <c r="H663" s="158" t="s">
        <v>650</v>
      </c>
      <c r="I663" s="155" t="s">
        <v>651</v>
      </c>
      <c r="J663" s="162"/>
      <c r="K663" s="218"/>
      <c r="L663" s="153" t="s">
        <v>566</v>
      </c>
      <c r="M663" s="41"/>
      <c r="N663" s="231"/>
    </row>
    <row r="664" spans="1:14" ht="43.5">
      <c r="A664" s="152">
        <v>45382</v>
      </c>
      <c r="B664" s="154" t="s">
        <v>905</v>
      </c>
      <c r="C664" s="153" t="s">
        <v>495</v>
      </c>
      <c r="D664" s="153" t="s">
        <v>497</v>
      </c>
      <c r="E664" s="153" t="s">
        <v>14</v>
      </c>
      <c r="F664" s="154" t="s">
        <v>648</v>
      </c>
      <c r="G664" s="158" t="s">
        <v>649</v>
      </c>
      <c r="H664" s="158" t="s">
        <v>650</v>
      </c>
      <c r="I664" s="155" t="s">
        <v>651</v>
      </c>
      <c r="J664" s="162"/>
      <c r="K664" s="203"/>
      <c r="L664" s="153" t="s">
        <v>566</v>
      </c>
      <c r="M664" s="41"/>
      <c r="N664" s="231"/>
    </row>
    <row r="665" spans="1:14" ht="58">
      <c r="A665" s="152">
        <v>45382</v>
      </c>
      <c r="B665" s="154" t="s">
        <v>906</v>
      </c>
      <c r="C665" s="153" t="s">
        <v>499</v>
      </c>
      <c r="D665" s="153" t="s">
        <v>501</v>
      </c>
      <c r="E665" s="153" t="s">
        <v>14</v>
      </c>
      <c r="F665" s="154" t="s">
        <v>648</v>
      </c>
      <c r="G665" s="158" t="s">
        <v>649</v>
      </c>
      <c r="H665" s="158" t="s">
        <v>650</v>
      </c>
      <c r="I665" s="155" t="s">
        <v>651</v>
      </c>
      <c r="J665" s="158" t="s">
        <v>679</v>
      </c>
      <c r="K665" s="203"/>
      <c r="L665" s="153" t="s">
        <v>566</v>
      </c>
      <c r="M665" s="41"/>
      <c r="N665" s="231"/>
    </row>
    <row r="666" spans="1:14" ht="58">
      <c r="A666" s="152">
        <v>45382</v>
      </c>
      <c r="B666" s="154" t="s">
        <v>906</v>
      </c>
      <c r="C666" s="153" t="s">
        <v>499</v>
      </c>
      <c r="D666" s="153" t="s">
        <v>501</v>
      </c>
      <c r="E666" s="153" t="s">
        <v>14</v>
      </c>
      <c r="F666" s="154" t="s">
        <v>648</v>
      </c>
      <c r="G666" s="158" t="s">
        <v>649</v>
      </c>
      <c r="H666" s="158" t="s">
        <v>650</v>
      </c>
      <c r="I666" s="155" t="s">
        <v>651</v>
      </c>
      <c r="J666" s="158" t="s">
        <v>680</v>
      </c>
      <c r="K666" s="203"/>
      <c r="L666" s="153" t="s">
        <v>566</v>
      </c>
      <c r="M666" s="41"/>
      <c r="N666" s="231"/>
    </row>
    <row r="667" spans="1:14" ht="72.5">
      <c r="A667" s="152">
        <v>45382</v>
      </c>
      <c r="B667" s="154" t="s">
        <v>907</v>
      </c>
      <c r="C667" s="153" t="s">
        <v>504</v>
      </c>
      <c r="D667" s="153" t="s">
        <v>506</v>
      </c>
      <c r="E667" s="153" t="s">
        <v>82</v>
      </c>
      <c r="F667" s="154" t="s">
        <v>648</v>
      </c>
      <c r="G667" s="158" t="s">
        <v>649</v>
      </c>
      <c r="H667" s="158" t="s">
        <v>650</v>
      </c>
      <c r="I667" s="155" t="s">
        <v>651</v>
      </c>
      <c r="J667" s="163"/>
      <c r="K667" s="203"/>
      <c r="L667" s="153" t="s">
        <v>566</v>
      </c>
      <c r="M667" s="41"/>
      <c r="N667" s="231"/>
    </row>
    <row r="668" spans="1:14" ht="29">
      <c r="A668" s="152">
        <v>45382</v>
      </c>
      <c r="B668" s="154" t="s">
        <v>908</v>
      </c>
      <c r="C668" s="153" t="s">
        <v>504</v>
      </c>
      <c r="D668" s="153" t="s">
        <v>508</v>
      </c>
      <c r="E668" s="153" t="s">
        <v>79</v>
      </c>
      <c r="F668" s="154" t="s">
        <v>648</v>
      </c>
      <c r="G668" s="158" t="s">
        <v>649</v>
      </c>
      <c r="H668" s="158"/>
      <c r="I668" s="155" t="s">
        <v>651</v>
      </c>
      <c r="J668" s="162"/>
      <c r="K668" s="204"/>
      <c r="L668" s="153" t="s">
        <v>566</v>
      </c>
      <c r="M668" s="41"/>
      <c r="N668" s="231"/>
    </row>
    <row r="669" spans="1:14" ht="29">
      <c r="A669" s="152">
        <v>45382</v>
      </c>
      <c r="B669" s="154" t="s">
        <v>909</v>
      </c>
      <c r="C669" s="153" t="s">
        <v>504</v>
      </c>
      <c r="D669" s="153" t="s">
        <v>510</v>
      </c>
      <c r="E669" s="153" t="s">
        <v>79</v>
      </c>
      <c r="F669" s="154" t="s">
        <v>648</v>
      </c>
      <c r="G669" s="158" t="s">
        <v>649</v>
      </c>
      <c r="H669" s="158"/>
      <c r="I669" s="155" t="s">
        <v>651</v>
      </c>
      <c r="J669" s="162"/>
      <c r="K669" s="204"/>
      <c r="L669" s="153" t="s">
        <v>566</v>
      </c>
      <c r="M669" s="41"/>
      <c r="N669" s="231"/>
    </row>
    <row r="670" spans="1:14" ht="43.5">
      <c r="A670" s="152">
        <v>45382</v>
      </c>
      <c r="B670" s="154" t="s">
        <v>910</v>
      </c>
      <c r="C670" s="153" t="s">
        <v>504</v>
      </c>
      <c r="D670" s="153" t="s">
        <v>512</v>
      </c>
      <c r="E670" s="153" t="s">
        <v>82</v>
      </c>
      <c r="F670" s="154" t="s">
        <v>648</v>
      </c>
      <c r="G670" s="158" t="s">
        <v>649</v>
      </c>
      <c r="H670" s="158" t="s">
        <v>650</v>
      </c>
      <c r="I670" s="155" t="s">
        <v>651</v>
      </c>
      <c r="J670" s="162"/>
      <c r="K670" s="204"/>
      <c r="L670" s="153" t="s">
        <v>566</v>
      </c>
      <c r="M670" s="41"/>
      <c r="N670" s="231"/>
    </row>
    <row r="671" spans="1:14">
      <c r="A671" s="152">
        <v>45382</v>
      </c>
      <c r="B671" s="154" t="s">
        <v>911</v>
      </c>
      <c r="C671" s="153" t="s">
        <v>504</v>
      </c>
      <c r="D671" s="153" t="s">
        <v>215</v>
      </c>
      <c r="E671" s="153" t="s">
        <v>715</v>
      </c>
      <c r="F671" s="154" t="s">
        <v>648</v>
      </c>
      <c r="G671" s="158" t="s">
        <v>649</v>
      </c>
      <c r="H671" s="158" t="s">
        <v>650</v>
      </c>
      <c r="I671" s="155" t="s">
        <v>651</v>
      </c>
      <c r="J671" s="162"/>
      <c r="K671" s="218"/>
      <c r="L671" s="153" t="s">
        <v>566</v>
      </c>
      <c r="M671" s="41"/>
      <c r="N671" s="231"/>
    </row>
    <row r="672" spans="1:14" ht="58">
      <c r="A672" s="152">
        <v>45382</v>
      </c>
      <c r="B672" s="154" t="s">
        <v>912</v>
      </c>
      <c r="C672" s="153" t="s">
        <v>515</v>
      </c>
      <c r="D672" s="153" t="s">
        <v>517</v>
      </c>
      <c r="E672" s="153" t="s">
        <v>14</v>
      </c>
      <c r="F672" s="154" t="s">
        <v>648</v>
      </c>
      <c r="G672" s="158" t="s">
        <v>649</v>
      </c>
      <c r="H672" s="158" t="s">
        <v>650</v>
      </c>
      <c r="I672" s="155" t="s">
        <v>651</v>
      </c>
      <c r="J672" s="162"/>
      <c r="K672" s="204"/>
      <c r="L672" s="153" t="s">
        <v>566</v>
      </c>
      <c r="M672" s="41"/>
      <c r="N672" s="231"/>
    </row>
    <row r="673" spans="1:14" ht="29">
      <c r="A673" s="152">
        <v>45382</v>
      </c>
      <c r="B673" s="154" t="s">
        <v>913</v>
      </c>
      <c r="C673" s="153" t="s">
        <v>515</v>
      </c>
      <c r="D673" s="153" t="s">
        <v>519</v>
      </c>
      <c r="E673" s="153" t="s">
        <v>79</v>
      </c>
      <c r="F673" s="154" t="s">
        <v>648</v>
      </c>
      <c r="G673" s="158" t="s">
        <v>649</v>
      </c>
      <c r="H673" s="158"/>
      <c r="I673" s="155" t="s">
        <v>651</v>
      </c>
      <c r="J673" s="162"/>
      <c r="K673" s="204"/>
      <c r="L673" s="153" t="s">
        <v>566</v>
      </c>
      <c r="M673" s="41"/>
      <c r="N673" s="231"/>
    </row>
    <row r="674" spans="1:14" ht="58">
      <c r="A674" s="152">
        <v>45382</v>
      </c>
      <c r="B674" s="154" t="s">
        <v>914</v>
      </c>
      <c r="C674" s="153" t="s">
        <v>521</v>
      </c>
      <c r="D674" s="153" t="s">
        <v>523</v>
      </c>
      <c r="E674" s="153" t="s">
        <v>14</v>
      </c>
      <c r="F674" s="154" t="s">
        <v>648</v>
      </c>
      <c r="G674" s="158" t="s">
        <v>649</v>
      </c>
      <c r="H674" s="158" t="s">
        <v>650</v>
      </c>
      <c r="I674" s="155" t="s">
        <v>651</v>
      </c>
      <c r="J674" s="162"/>
      <c r="K674" s="203"/>
      <c r="L674" s="153" t="s">
        <v>566</v>
      </c>
      <c r="M674" s="41"/>
      <c r="N674" s="231"/>
    </row>
    <row r="675" spans="1:14" ht="29">
      <c r="A675" s="152">
        <v>45382</v>
      </c>
      <c r="B675" s="154" t="s">
        <v>915</v>
      </c>
      <c r="C675" s="153" t="s">
        <v>521</v>
      </c>
      <c r="D675" s="153" t="s">
        <v>519</v>
      </c>
      <c r="E675" s="153" t="s">
        <v>79</v>
      </c>
      <c r="F675" s="154" t="s">
        <v>648</v>
      </c>
      <c r="G675" s="158" t="s">
        <v>649</v>
      </c>
      <c r="H675" s="158"/>
      <c r="I675" s="155" t="s">
        <v>651</v>
      </c>
      <c r="J675" s="162"/>
      <c r="K675" s="204"/>
      <c r="L675" s="153" t="s">
        <v>566</v>
      </c>
      <c r="M675" s="41"/>
      <c r="N675" s="231"/>
    </row>
    <row r="676" spans="1:14" ht="43.5">
      <c r="A676" s="152">
        <v>45382</v>
      </c>
      <c r="B676" s="154" t="s">
        <v>916</v>
      </c>
      <c r="C676" s="153" t="s">
        <v>526</v>
      </c>
      <c r="D676" s="153" t="s">
        <v>528</v>
      </c>
      <c r="E676" s="153" t="s">
        <v>715</v>
      </c>
      <c r="F676" s="154" t="s">
        <v>648</v>
      </c>
      <c r="G676" s="158" t="s">
        <v>649</v>
      </c>
      <c r="H676" s="158" t="s">
        <v>650</v>
      </c>
      <c r="I676" s="155" t="s">
        <v>651</v>
      </c>
      <c r="J676" s="162"/>
      <c r="K676" s="204"/>
      <c r="L676" s="153" t="s">
        <v>566</v>
      </c>
      <c r="M676" s="41"/>
      <c r="N676" s="231"/>
    </row>
    <row r="677" spans="1:14" ht="43.5">
      <c r="A677" s="152">
        <v>45382</v>
      </c>
      <c r="B677" s="154" t="s">
        <v>917</v>
      </c>
      <c r="C677" s="153" t="s">
        <v>526</v>
      </c>
      <c r="D677" s="153" t="s">
        <v>530</v>
      </c>
      <c r="E677" s="153" t="s">
        <v>715</v>
      </c>
      <c r="F677" s="154" t="s">
        <v>648</v>
      </c>
      <c r="G677" s="158" t="s">
        <v>649</v>
      </c>
      <c r="H677" s="158" t="s">
        <v>650</v>
      </c>
      <c r="I677" s="155" t="s">
        <v>651</v>
      </c>
      <c r="J677" s="162"/>
      <c r="K677" s="204"/>
      <c r="L677" s="153" t="s">
        <v>566</v>
      </c>
      <c r="M677" s="41"/>
      <c r="N677" s="231"/>
    </row>
    <row r="678" spans="1:14" ht="29">
      <c r="A678" s="152">
        <v>45382</v>
      </c>
      <c r="B678" s="154" t="s">
        <v>918</v>
      </c>
      <c r="C678" s="153" t="s">
        <v>532</v>
      </c>
      <c r="D678" s="153" t="s">
        <v>534</v>
      </c>
      <c r="E678" s="153" t="s">
        <v>82</v>
      </c>
      <c r="F678" s="154" t="s">
        <v>648</v>
      </c>
      <c r="G678" s="158" t="s">
        <v>649</v>
      </c>
      <c r="H678" s="159"/>
      <c r="I678" s="155" t="s">
        <v>651</v>
      </c>
      <c r="J678" s="158" t="s">
        <v>919</v>
      </c>
      <c r="K678" s="219" t="s">
        <v>920</v>
      </c>
      <c r="L678" s="153" t="e">
        <v>#N/A</v>
      </c>
      <c r="M678" s="41"/>
      <c r="N678" s="231"/>
    </row>
    <row r="679" spans="1:14" ht="29">
      <c r="A679" s="152">
        <v>45382</v>
      </c>
      <c r="B679" s="154" t="s">
        <v>918</v>
      </c>
      <c r="C679" s="153" t="s">
        <v>532</v>
      </c>
      <c r="D679" s="153" t="s">
        <v>534</v>
      </c>
      <c r="E679" s="153" t="s">
        <v>82</v>
      </c>
      <c r="F679" s="154" t="s">
        <v>648</v>
      </c>
      <c r="G679" s="158" t="s">
        <v>649</v>
      </c>
      <c r="H679" s="159"/>
      <c r="I679" s="155" t="s">
        <v>651</v>
      </c>
      <c r="J679" s="158" t="s">
        <v>921</v>
      </c>
      <c r="K679" s="219" t="s">
        <v>920</v>
      </c>
      <c r="L679" s="153" t="e">
        <v>#N/A</v>
      </c>
      <c r="M679" s="41"/>
      <c r="N679" s="231"/>
    </row>
    <row r="680" spans="1:14" ht="29">
      <c r="A680" s="152">
        <v>45382</v>
      </c>
      <c r="B680" s="154" t="s">
        <v>918</v>
      </c>
      <c r="C680" s="153" t="s">
        <v>532</v>
      </c>
      <c r="D680" s="153" t="s">
        <v>534</v>
      </c>
      <c r="E680" s="153" t="s">
        <v>82</v>
      </c>
      <c r="F680" s="154" t="s">
        <v>648</v>
      </c>
      <c r="G680" s="158" t="s">
        <v>649</v>
      </c>
      <c r="H680" s="159"/>
      <c r="I680" s="155" t="s">
        <v>651</v>
      </c>
      <c r="J680" s="158" t="s">
        <v>922</v>
      </c>
      <c r="K680" s="219" t="s">
        <v>920</v>
      </c>
      <c r="L680" s="153" t="e">
        <v>#N/A</v>
      </c>
      <c r="M680" s="41"/>
      <c r="N680" s="231"/>
    </row>
    <row r="681" spans="1:14" ht="29">
      <c r="A681" s="152">
        <v>45382</v>
      </c>
      <c r="B681" s="154" t="s">
        <v>918</v>
      </c>
      <c r="C681" s="153" t="s">
        <v>532</v>
      </c>
      <c r="D681" s="153" t="s">
        <v>534</v>
      </c>
      <c r="E681" s="153" t="s">
        <v>82</v>
      </c>
      <c r="F681" s="154" t="s">
        <v>648</v>
      </c>
      <c r="G681" s="158" t="s">
        <v>649</v>
      </c>
      <c r="H681" s="159"/>
      <c r="I681" s="155" t="s">
        <v>651</v>
      </c>
      <c r="J681" s="158" t="s">
        <v>923</v>
      </c>
      <c r="K681" s="219" t="s">
        <v>920</v>
      </c>
      <c r="L681" s="153" t="e">
        <v>#N/A</v>
      </c>
      <c r="M681" s="41"/>
      <c r="N681" s="231"/>
    </row>
    <row r="682" spans="1:14" ht="29">
      <c r="A682" s="152">
        <v>45382</v>
      </c>
      <c r="B682" s="154" t="s">
        <v>924</v>
      </c>
      <c r="C682" s="153" t="s">
        <v>532</v>
      </c>
      <c r="D682" s="153" t="s">
        <v>538</v>
      </c>
      <c r="E682" s="153" t="s">
        <v>14</v>
      </c>
      <c r="F682" s="154" t="s">
        <v>648</v>
      </c>
      <c r="G682" s="158" t="s">
        <v>649</v>
      </c>
      <c r="H682" s="158" t="s">
        <v>650</v>
      </c>
      <c r="I682" s="155" t="s">
        <v>651</v>
      </c>
      <c r="J682" s="158" t="s">
        <v>919</v>
      </c>
      <c r="K682" s="219" t="s">
        <v>920</v>
      </c>
      <c r="L682" s="153" t="e">
        <v>#N/A</v>
      </c>
      <c r="M682" s="41"/>
      <c r="N682" s="231"/>
    </row>
    <row r="683" spans="1:14" ht="29">
      <c r="A683" s="152">
        <v>45382</v>
      </c>
      <c r="B683" s="154" t="s">
        <v>924</v>
      </c>
      <c r="C683" s="153" t="s">
        <v>532</v>
      </c>
      <c r="D683" s="153" t="s">
        <v>538</v>
      </c>
      <c r="E683" s="153" t="s">
        <v>14</v>
      </c>
      <c r="F683" s="154" t="s">
        <v>648</v>
      </c>
      <c r="G683" s="158" t="s">
        <v>649</v>
      </c>
      <c r="H683" s="158" t="s">
        <v>650</v>
      </c>
      <c r="I683" s="155" t="s">
        <v>651</v>
      </c>
      <c r="J683" s="158" t="s">
        <v>921</v>
      </c>
      <c r="K683" s="219" t="s">
        <v>920</v>
      </c>
      <c r="L683" s="153" t="e">
        <v>#N/A</v>
      </c>
      <c r="M683" s="41"/>
      <c r="N683" s="231"/>
    </row>
    <row r="684" spans="1:14" ht="29">
      <c r="A684" s="152">
        <v>45382</v>
      </c>
      <c r="B684" s="154" t="s">
        <v>924</v>
      </c>
      <c r="C684" s="153" t="s">
        <v>532</v>
      </c>
      <c r="D684" s="153" t="s">
        <v>538</v>
      </c>
      <c r="E684" s="153" t="s">
        <v>14</v>
      </c>
      <c r="F684" s="154" t="s">
        <v>648</v>
      </c>
      <c r="G684" s="158" t="s">
        <v>649</v>
      </c>
      <c r="H684" s="158" t="s">
        <v>650</v>
      </c>
      <c r="I684" s="155" t="s">
        <v>651</v>
      </c>
      <c r="J684" s="158" t="s">
        <v>922</v>
      </c>
      <c r="K684" s="219" t="s">
        <v>920</v>
      </c>
      <c r="L684" s="153" t="e">
        <v>#N/A</v>
      </c>
      <c r="M684" s="41"/>
      <c r="N684" s="231"/>
    </row>
    <row r="685" spans="1:14" ht="29">
      <c r="A685" s="152">
        <v>45382</v>
      </c>
      <c r="B685" s="154" t="s">
        <v>924</v>
      </c>
      <c r="C685" s="153" t="s">
        <v>532</v>
      </c>
      <c r="D685" s="153" t="s">
        <v>538</v>
      </c>
      <c r="E685" s="153" t="s">
        <v>14</v>
      </c>
      <c r="F685" s="154" t="s">
        <v>648</v>
      </c>
      <c r="G685" s="158" t="s">
        <v>649</v>
      </c>
      <c r="H685" s="158" t="s">
        <v>650</v>
      </c>
      <c r="I685" s="155" t="s">
        <v>651</v>
      </c>
      <c r="J685" s="158" t="s">
        <v>923</v>
      </c>
      <c r="K685" s="219" t="s">
        <v>920</v>
      </c>
      <c r="L685" s="153" t="e">
        <v>#N/A</v>
      </c>
      <c r="M685" s="41"/>
      <c r="N685" s="231"/>
    </row>
    <row r="686" spans="1:14" ht="58">
      <c r="A686" s="152">
        <v>45382</v>
      </c>
      <c r="B686" s="154" t="s">
        <v>925</v>
      </c>
      <c r="C686" s="153" t="s">
        <v>540</v>
      </c>
      <c r="D686" s="153" t="s">
        <v>542</v>
      </c>
      <c r="E686" s="153" t="s">
        <v>14</v>
      </c>
      <c r="F686" s="154" t="s">
        <v>648</v>
      </c>
      <c r="G686" s="158" t="s">
        <v>649</v>
      </c>
      <c r="H686" s="158" t="s">
        <v>650</v>
      </c>
      <c r="I686" s="155" t="s">
        <v>651</v>
      </c>
      <c r="J686" s="158" t="s">
        <v>919</v>
      </c>
      <c r="K686" s="219" t="s">
        <v>920</v>
      </c>
      <c r="L686" s="153" t="e">
        <v>#N/A</v>
      </c>
      <c r="M686" s="41"/>
      <c r="N686" s="231"/>
    </row>
    <row r="687" spans="1:14" ht="58">
      <c r="A687" s="152">
        <v>45382</v>
      </c>
      <c r="B687" s="154" t="s">
        <v>925</v>
      </c>
      <c r="C687" s="153" t="s">
        <v>540</v>
      </c>
      <c r="D687" s="153" t="s">
        <v>542</v>
      </c>
      <c r="E687" s="153" t="s">
        <v>14</v>
      </c>
      <c r="F687" s="154" t="s">
        <v>648</v>
      </c>
      <c r="G687" s="158" t="s">
        <v>649</v>
      </c>
      <c r="H687" s="158" t="s">
        <v>650</v>
      </c>
      <c r="I687" s="155" t="s">
        <v>651</v>
      </c>
      <c r="J687" s="158" t="s">
        <v>921</v>
      </c>
      <c r="K687" s="219" t="s">
        <v>920</v>
      </c>
      <c r="L687" s="153" t="e">
        <v>#N/A</v>
      </c>
      <c r="M687" s="41"/>
      <c r="N687" s="231"/>
    </row>
    <row r="688" spans="1:14" ht="58">
      <c r="A688" s="152">
        <v>45382</v>
      </c>
      <c r="B688" s="154" t="s">
        <v>925</v>
      </c>
      <c r="C688" s="153" t="s">
        <v>540</v>
      </c>
      <c r="D688" s="153" t="s">
        <v>542</v>
      </c>
      <c r="E688" s="153" t="s">
        <v>14</v>
      </c>
      <c r="F688" s="154" t="s">
        <v>648</v>
      </c>
      <c r="G688" s="158" t="s">
        <v>649</v>
      </c>
      <c r="H688" s="158" t="s">
        <v>650</v>
      </c>
      <c r="I688" s="155" t="s">
        <v>651</v>
      </c>
      <c r="J688" s="158" t="s">
        <v>922</v>
      </c>
      <c r="K688" s="219" t="s">
        <v>920</v>
      </c>
      <c r="L688" s="153" t="e">
        <v>#N/A</v>
      </c>
      <c r="M688" s="41"/>
      <c r="N688" s="231"/>
    </row>
    <row r="689" spans="1:14" ht="58">
      <c r="A689" s="152">
        <v>45382</v>
      </c>
      <c r="B689" s="154" t="s">
        <v>925</v>
      </c>
      <c r="C689" s="153" t="s">
        <v>540</v>
      </c>
      <c r="D689" s="153" t="s">
        <v>542</v>
      </c>
      <c r="E689" s="153" t="s">
        <v>14</v>
      </c>
      <c r="F689" s="154" t="s">
        <v>648</v>
      </c>
      <c r="G689" s="158" t="s">
        <v>649</v>
      </c>
      <c r="H689" s="158" t="s">
        <v>650</v>
      </c>
      <c r="I689" s="155" t="s">
        <v>651</v>
      </c>
      <c r="J689" s="158" t="s">
        <v>923</v>
      </c>
      <c r="K689" s="219" t="s">
        <v>920</v>
      </c>
      <c r="L689" s="153" t="e">
        <v>#N/A</v>
      </c>
      <c r="M689" s="41"/>
      <c r="N689" s="231"/>
    </row>
    <row r="690" spans="1:14" ht="29">
      <c r="A690" s="152">
        <v>45382</v>
      </c>
      <c r="B690" s="154" t="s">
        <v>926</v>
      </c>
      <c r="C690" s="153" t="s">
        <v>532</v>
      </c>
      <c r="D690" s="153" t="s">
        <v>544</v>
      </c>
      <c r="E690" s="153" t="s">
        <v>79</v>
      </c>
      <c r="F690" s="154" t="s">
        <v>648</v>
      </c>
      <c r="G690" s="158" t="s">
        <v>649</v>
      </c>
      <c r="H690" s="166"/>
      <c r="I690" s="155" t="s">
        <v>651</v>
      </c>
      <c r="J690" s="158" t="s">
        <v>919</v>
      </c>
      <c r="K690" s="219" t="s">
        <v>920</v>
      </c>
      <c r="L690" s="153" t="e">
        <v>#N/A</v>
      </c>
      <c r="M690" s="41"/>
      <c r="N690" s="231"/>
    </row>
    <row r="691" spans="1:14" ht="29">
      <c r="A691" s="152">
        <v>45382</v>
      </c>
      <c r="B691" s="154" t="s">
        <v>926</v>
      </c>
      <c r="C691" s="153" t="s">
        <v>532</v>
      </c>
      <c r="D691" s="153" t="s">
        <v>544</v>
      </c>
      <c r="E691" s="153" t="s">
        <v>79</v>
      </c>
      <c r="F691" s="154" t="s">
        <v>648</v>
      </c>
      <c r="G691" s="158" t="s">
        <v>649</v>
      </c>
      <c r="H691" s="166"/>
      <c r="I691" s="155" t="s">
        <v>651</v>
      </c>
      <c r="J691" s="158" t="s">
        <v>921</v>
      </c>
      <c r="K691" s="219" t="s">
        <v>920</v>
      </c>
      <c r="L691" s="153" t="e">
        <v>#N/A</v>
      </c>
      <c r="M691" s="41"/>
      <c r="N691" s="231"/>
    </row>
    <row r="692" spans="1:14" ht="29">
      <c r="A692" s="152">
        <v>45382</v>
      </c>
      <c r="B692" s="154" t="s">
        <v>926</v>
      </c>
      <c r="C692" s="153" t="s">
        <v>532</v>
      </c>
      <c r="D692" s="153" t="s">
        <v>544</v>
      </c>
      <c r="E692" s="153" t="s">
        <v>79</v>
      </c>
      <c r="F692" s="154" t="s">
        <v>648</v>
      </c>
      <c r="G692" s="158" t="s">
        <v>649</v>
      </c>
      <c r="H692" s="166"/>
      <c r="I692" s="155" t="s">
        <v>651</v>
      </c>
      <c r="J692" s="158" t="s">
        <v>922</v>
      </c>
      <c r="K692" s="219" t="s">
        <v>920</v>
      </c>
      <c r="L692" s="153" t="e">
        <v>#N/A</v>
      </c>
      <c r="M692" s="41"/>
      <c r="N692" s="231"/>
    </row>
    <row r="693" spans="1:14" ht="29">
      <c r="A693" s="152">
        <v>45382</v>
      </c>
      <c r="B693" s="154" t="s">
        <v>926</v>
      </c>
      <c r="C693" s="153" t="s">
        <v>532</v>
      </c>
      <c r="D693" s="153" t="s">
        <v>544</v>
      </c>
      <c r="E693" s="153" t="s">
        <v>79</v>
      </c>
      <c r="F693" s="154" t="s">
        <v>648</v>
      </c>
      <c r="G693" s="158" t="s">
        <v>649</v>
      </c>
      <c r="H693" s="166"/>
      <c r="I693" s="155" t="s">
        <v>651</v>
      </c>
      <c r="J693" s="158" t="s">
        <v>923</v>
      </c>
      <c r="K693" s="219" t="s">
        <v>920</v>
      </c>
      <c r="L693" s="153" t="e">
        <v>#N/A</v>
      </c>
      <c r="M693" s="41"/>
      <c r="N693" s="231"/>
    </row>
    <row r="694" spans="1:14" ht="29">
      <c r="A694" s="152">
        <v>45382</v>
      </c>
      <c r="B694" s="154" t="s">
        <v>927</v>
      </c>
      <c r="C694" s="153" t="s">
        <v>532</v>
      </c>
      <c r="D694" s="153" t="s">
        <v>547</v>
      </c>
      <c r="E694" s="153" t="s">
        <v>79</v>
      </c>
      <c r="F694" s="154" t="s">
        <v>648</v>
      </c>
      <c r="G694" s="158" t="s">
        <v>649</v>
      </c>
      <c r="H694" s="159"/>
      <c r="I694" s="155" t="s">
        <v>651</v>
      </c>
      <c r="J694" s="158" t="s">
        <v>919</v>
      </c>
      <c r="K694" s="219" t="s">
        <v>920</v>
      </c>
      <c r="L694" s="153" t="e">
        <v>#N/A</v>
      </c>
      <c r="M694" s="41"/>
      <c r="N694" s="231"/>
    </row>
    <row r="695" spans="1:14" ht="29">
      <c r="A695" s="152">
        <v>45382</v>
      </c>
      <c r="B695" s="154" t="s">
        <v>927</v>
      </c>
      <c r="C695" s="153" t="s">
        <v>532</v>
      </c>
      <c r="D695" s="153" t="s">
        <v>547</v>
      </c>
      <c r="E695" s="153" t="s">
        <v>79</v>
      </c>
      <c r="F695" s="154" t="s">
        <v>648</v>
      </c>
      <c r="G695" s="158" t="s">
        <v>649</v>
      </c>
      <c r="H695" s="159"/>
      <c r="I695" s="155" t="s">
        <v>651</v>
      </c>
      <c r="J695" s="158" t="s">
        <v>921</v>
      </c>
      <c r="K695" s="219" t="s">
        <v>920</v>
      </c>
      <c r="L695" s="153" t="e">
        <v>#N/A</v>
      </c>
      <c r="M695" s="41"/>
      <c r="N695" s="231"/>
    </row>
    <row r="696" spans="1:14" ht="29">
      <c r="A696" s="152">
        <v>45382</v>
      </c>
      <c r="B696" s="154" t="s">
        <v>927</v>
      </c>
      <c r="C696" s="153" t="s">
        <v>532</v>
      </c>
      <c r="D696" s="153" t="s">
        <v>547</v>
      </c>
      <c r="E696" s="153" t="s">
        <v>79</v>
      </c>
      <c r="F696" s="154" t="s">
        <v>648</v>
      </c>
      <c r="G696" s="158" t="s">
        <v>649</v>
      </c>
      <c r="H696" s="159"/>
      <c r="I696" s="155" t="s">
        <v>651</v>
      </c>
      <c r="J696" s="158" t="s">
        <v>922</v>
      </c>
      <c r="K696" s="219" t="s">
        <v>920</v>
      </c>
      <c r="L696" s="153" t="e">
        <v>#N/A</v>
      </c>
      <c r="M696" s="41"/>
      <c r="N696" s="231"/>
    </row>
    <row r="697" spans="1:14" ht="29">
      <c r="A697" s="152">
        <v>45382</v>
      </c>
      <c r="B697" s="154" t="s">
        <v>927</v>
      </c>
      <c r="C697" s="153" t="s">
        <v>532</v>
      </c>
      <c r="D697" s="153" t="s">
        <v>547</v>
      </c>
      <c r="E697" s="153" t="s">
        <v>79</v>
      </c>
      <c r="F697" s="154" t="s">
        <v>648</v>
      </c>
      <c r="G697" s="158" t="s">
        <v>649</v>
      </c>
      <c r="H697" s="159"/>
      <c r="I697" s="155" t="s">
        <v>651</v>
      </c>
      <c r="J697" s="158" t="s">
        <v>923</v>
      </c>
      <c r="K697" s="219" t="s">
        <v>920</v>
      </c>
      <c r="L697" s="153" t="e">
        <v>#N/A</v>
      </c>
      <c r="M697" s="41"/>
      <c r="N697" s="231"/>
    </row>
    <row r="698" spans="1:14" ht="29">
      <c r="A698" s="152">
        <v>45382</v>
      </c>
      <c r="B698" s="154" t="s">
        <v>928</v>
      </c>
      <c r="C698" s="153" t="s">
        <v>532</v>
      </c>
      <c r="D698" s="153" t="s">
        <v>550</v>
      </c>
      <c r="E698" s="153" t="s">
        <v>79</v>
      </c>
      <c r="F698" s="154" t="s">
        <v>648</v>
      </c>
      <c r="G698" s="158" t="s">
        <v>649</v>
      </c>
      <c r="H698" s="159"/>
      <c r="I698" s="155" t="s">
        <v>651</v>
      </c>
      <c r="J698" s="158" t="s">
        <v>919</v>
      </c>
      <c r="K698" s="219" t="s">
        <v>920</v>
      </c>
      <c r="L698" s="153" t="e">
        <v>#N/A</v>
      </c>
      <c r="M698" s="41"/>
      <c r="N698" s="231"/>
    </row>
    <row r="699" spans="1:14" ht="29">
      <c r="A699" s="152">
        <v>45382</v>
      </c>
      <c r="B699" s="154" t="s">
        <v>928</v>
      </c>
      <c r="C699" s="153" t="s">
        <v>532</v>
      </c>
      <c r="D699" s="153" t="s">
        <v>550</v>
      </c>
      <c r="E699" s="153" t="s">
        <v>79</v>
      </c>
      <c r="F699" s="154" t="s">
        <v>648</v>
      </c>
      <c r="G699" s="158" t="s">
        <v>649</v>
      </c>
      <c r="H699" s="159"/>
      <c r="I699" s="155" t="s">
        <v>651</v>
      </c>
      <c r="J699" s="158" t="s">
        <v>921</v>
      </c>
      <c r="K699" s="219" t="s">
        <v>920</v>
      </c>
      <c r="L699" s="153" t="e">
        <v>#N/A</v>
      </c>
      <c r="M699" s="41"/>
      <c r="N699" s="231"/>
    </row>
    <row r="700" spans="1:14" ht="29">
      <c r="A700" s="152">
        <v>45382</v>
      </c>
      <c r="B700" s="154" t="s">
        <v>928</v>
      </c>
      <c r="C700" s="153" t="s">
        <v>532</v>
      </c>
      <c r="D700" s="153" t="s">
        <v>550</v>
      </c>
      <c r="E700" s="153" t="s">
        <v>79</v>
      </c>
      <c r="F700" s="154" t="s">
        <v>648</v>
      </c>
      <c r="G700" s="158" t="s">
        <v>649</v>
      </c>
      <c r="H700" s="159"/>
      <c r="I700" s="155" t="s">
        <v>651</v>
      </c>
      <c r="J700" s="158" t="s">
        <v>922</v>
      </c>
      <c r="K700" s="219" t="s">
        <v>920</v>
      </c>
      <c r="L700" s="153" t="e">
        <v>#N/A</v>
      </c>
      <c r="M700" s="41"/>
      <c r="N700" s="231"/>
    </row>
    <row r="701" spans="1:14" ht="29">
      <c r="A701" s="152">
        <v>45382</v>
      </c>
      <c r="B701" s="154" t="s">
        <v>928</v>
      </c>
      <c r="C701" s="153" t="s">
        <v>532</v>
      </c>
      <c r="D701" s="153" t="s">
        <v>550</v>
      </c>
      <c r="E701" s="153" t="s">
        <v>79</v>
      </c>
      <c r="F701" s="154" t="s">
        <v>648</v>
      </c>
      <c r="G701" s="158" t="s">
        <v>649</v>
      </c>
      <c r="H701" s="159"/>
      <c r="I701" s="155" t="s">
        <v>651</v>
      </c>
      <c r="J701" s="158" t="s">
        <v>923</v>
      </c>
      <c r="K701" s="219" t="s">
        <v>920</v>
      </c>
      <c r="L701" s="153" t="e">
        <v>#N/A</v>
      </c>
      <c r="M701" s="41"/>
      <c r="N701" s="231"/>
    </row>
    <row r="702" spans="1:14" ht="43.5">
      <c r="A702" s="152">
        <v>45382</v>
      </c>
      <c r="B702" s="154" t="s">
        <v>929</v>
      </c>
      <c r="C702" s="153" t="s">
        <v>553</v>
      </c>
      <c r="D702" s="153" t="s">
        <v>555</v>
      </c>
      <c r="E702" s="153" t="s">
        <v>39</v>
      </c>
      <c r="F702" s="154" t="s">
        <v>648</v>
      </c>
      <c r="G702" s="158" t="s">
        <v>649</v>
      </c>
      <c r="H702" s="154"/>
      <c r="I702" s="155" t="s">
        <v>651</v>
      </c>
      <c r="J702" s="158" t="s">
        <v>651</v>
      </c>
      <c r="K702" s="220"/>
      <c r="L702" s="153" t="e">
        <v>#N/A</v>
      </c>
      <c r="M702" s="41"/>
      <c r="N702" s="231"/>
    </row>
    <row r="703" spans="1:14" ht="29">
      <c r="A703" s="152">
        <v>45382</v>
      </c>
      <c r="B703" s="154" t="s">
        <v>930</v>
      </c>
      <c r="C703" s="153" t="s">
        <v>553</v>
      </c>
      <c r="D703" s="153" t="s">
        <v>559</v>
      </c>
      <c r="E703" s="153" t="s">
        <v>14</v>
      </c>
      <c r="F703" s="154" t="s">
        <v>648</v>
      </c>
      <c r="G703" s="158" t="s">
        <v>649</v>
      </c>
      <c r="H703" s="154" t="s">
        <v>650</v>
      </c>
      <c r="I703" s="155" t="s">
        <v>651</v>
      </c>
      <c r="J703" s="158" t="s">
        <v>651</v>
      </c>
      <c r="K703" s="220"/>
      <c r="L703" s="153" t="e">
        <v>#N/A</v>
      </c>
      <c r="M703" s="41"/>
      <c r="N703" s="231"/>
    </row>
    <row r="708" spans="11:11">
      <c r="K708" s="221"/>
    </row>
  </sheetData>
  <autoFilter ref="A1:T643" xr:uid="{1EF1F3D8-D1A2-45E0-8D71-8A907A6D281B}"/>
  <phoneticPr fontId="100" type="noConversion"/>
  <hyperlinks>
    <hyperlink ref="J626:M626" r:id="rId1" display="Link" xr:uid="{D8E11A6F-EDEF-4C4C-B8F8-D49A5ABB6F33}"/>
    <hyperlink ref="J627:M627" r:id="rId2" display="Link" xr:uid="{36B6670D-D311-4D7A-B9E3-51F6FC9C505E}"/>
    <hyperlink ref="J628:M628" r:id="rId3" display="Link" xr:uid="{1688849A-E154-40CF-8A12-FB90CE9249E3}"/>
    <hyperlink ref="J629:M629" r:id="rId4" display="Link" xr:uid="{A9B63634-AD7A-479F-B321-69CA3A325B4B}"/>
    <hyperlink ref="I630:M630" r:id="rId5" display="Link" xr:uid="{253EB7C8-710C-4D7D-A59E-F5D1B5BDCA4F}"/>
    <hyperlink ref="I631:M631" r:id="rId6" display="Link" xr:uid="{837A93F8-C313-430E-A80F-26DB6EF4A734}"/>
    <hyperlink ref="I632:M632" r:id="rId7" display="Link" xr:uid="{0006A97F-AF46-42CB-B28F-33AD963E07C5}"/>
    <hyperlink ref="I633:M633" r:id="rId8" display="Link" xr:uid="{37421C21-9674-46CC-9966-436F76A7906C}"/>
    <hyperlink ref="H637:L637" r:id="rId9" display="Link" xr:uid="{1CDD1740-4FEC-443A-826C-C32B64DFE29C}"/>
    <hyperlink ref="H636:L636" r:id="rId10" display="Link" xr:uid="{24A73601-AC41-4AEB-8663-AB0A8A326834}"/>
    <hyperlink ref="H635:L635" r:id="rId11" display="Link" xr:uid="{7DD0124D-F8DD-48CE-A5F1-5E50A9754B50}"/>
    <hyperlink ref="H634:L634" r:id="rId12" display="Link" xr:uid="{7E265847-2379-4204-959B-3B6189A31B2F}"/>
    <hyperlink ref="F641" r:id="rId13" display="Link" xr:uid="{258E2162-E79F-49B9-A398-F07AA71BE9F2}"/>
    <hyperlink ref="F638" r:id="rId14" display="Link" xr:uid="{F588F4D7-8B40-41CE-B808-FD9B30B5AB07}"/>
    <hyperlink ref="F639" r:id="rId15" display="Link" xr:uid="{94D34EA9-50D3-46AC-BCEE-FB91D123B72E}"/>
    <hyperlink ref="F640" r:id="rId16" display="Link" xr:uid="{A7320A68-96BC-47A1-8B0A-B26E08CED6D7}"/>
    <hyperlink ref="G638:K638" r:id="rId17" display="Link" xr:uid="{3AA926B7-813E-4003-A1F7-72702827E6B8}"/>
    <hyperlink ref="G639:K639" r:id="rId18" display="Link" xr:uid="{556CC10A-A852-4381-955A-3A0D2F5C2CC7}"/>
    <hyperlink ref="G640:K640" r:id="rId19" display="Link" xr:uid="{008863A3-D9A7-480D-AA3D-DA39B20805A5}"/>
    <hyperlink ref="G641:K641" r:id="rId20" display="Link" xr:uid="{80CECAF5-101B-4CBD-B1C2-D5E5A3231DAF}"/>
    <hyperlink ref="K98" r:id="rId21" display="Link" xr:uid="{DCE9D6D8-B886-47C7-B695-F1AE7E0FA76C}"/>
    <hyperlink ref="K99" r:id="rId22" display="Link" xr:uid="{231C53D9-50E2-4BE9-AE07-32B439EF485F}"/>
    <hyperlink ref="V202" r:id="rId23" display="Link" xr:uid="{02454F3C-E036-4856-98E4-C8156B66040F}"/>
    <hyperlink ref="K371" r:id="rId24" display="Link" xr:uid="{DC43B7BB-DC0B-4F24-9279-4B233F1F4F87}"/>
    <hyperlink ref="K202" r:id="rId25" display="Link" xr:uid="{AA452E0C-AA4F-422C-87D6-3BC6274626D1}"/>
    <hyperlink ref="K621" r:id="rId26" display="Link" xr:uid="{DC1340B8-5B88-4DBE-B3BD-157B783475B2}"/>
    <hyperlink ref="K618" r:id="rId27" display="Link" xr:uid="{74EAF0F1-8FB3-4925-B547-091D9BDD963A}"/>
    <hyperlink ref="K619" r:id="rId28" display="Link" xr:uid="{ABD085D8-F9E8-4B41-BEAC-ACCC7354CC7B}"/>
    <hyperlink ref="K620" r:id="rId29" display="Link" xr:uid="{6310090D-7B81-4137-84DC-B5408FFF7F9A}"/>
    <hyperlink ref="K624" r:id="rId30" display="Link" xr:uid="{C1743BDA-2773-48C9-9A46-F38D5455D765}"/>
    <hyperlink ref="K625" r:id="rId31" display="Link" xr:uid="{1F1969DA-592E-4909-AC10-0F6E53948E50}"/>
    <hyperlink ref="K622" r:id="rId32" display="Link" xr:uid="{85777FEB-3568-4549-A972-ED45BBCB745F}"/>
    <hyperlink ref="K623" r:id="rId33" display="Link" xr:uid="{3C968430-F928-44AE-A01F-E0C245CB6152}"/>
    <hyperlink ref="K628" r:id="rId34" display="Link" xr:uid="{96D8FF5C-52CF-4834-BE58-60D1E61EEE0D}"/>
    <hyperlink ref="K629" r:id="rId35" display="Link" xr:uid="{89D4C6F3-8481-4B30-B3D3-EF2DF5B31D7E}"/>
    <hyperlink ref="K626" r:id="rId36" display="Link" xr:uid="{16CA5CED-28FC-4ED1-A939-BD5C98CA3D1B}"/>
    <hyperlink ref="K627" r:id="rId37" display="Link" xr:uid="{FB6DED28-EB07-4E31-A66B-4876DDE69796}"/>
    <hyperlink ref="K632" r:id="rId38" display="Link" xr:uid="{15186966-AB1C-4B9D-952B-EB6EC9E03293}"/>
    <hyperlink ref="K633" r:id="rId39" display="Link" xr:uid="{B333AD1F-2072-4C06-8055-3B2843E88AF8}"/>
    <hyperlink ref="K630" r:id="rId40" display="Link" xr:uid="{2AA264FD-7DBD-48E8-BC2C-04E8DC65FC5B}"/>
    <hyperlink ref="K631" r:id="rId41" display="Link" xr:uid="{74456517-A84C-4EC4-8E8B-4CFF4FB0CEDB}"/>
    <hyperlink ref="K636" r:id="rId42" display="Link" xr:uid="{02F88C02-DDC8-45C0-8C61-FD22F797407C}"/>
    <hyperlink ref="K637" r:id="rId43" display="Link" xr:uid="{C60025C2-6E80-4065-B62B-2B950B7DA2CD}"/>
    <hyperlink ref="K634" r:id="rId44" display="Link" xr:uid="{C49B718A-028B-4B54-A484-C5E89E80738B}"/>
    <hyperlink ref="K635" r:id="rId45" display="Link" xr:uid="{D9979712-5038-4FCD-8A65-9CDC595CA971}"/>
    <hyperlink ref="K640" r:id="rId46" display="Link" xr:uid="{2D2601D5-B7CF-4E04-B0C4-A25EE65C715C}"/>
    <hyperlink ref="K641" r:id="rId47" display="Link" xr:uid="{ED8046DC-87B6-44E2-AEDE-C287165094E6}"/>
    <hyperlink ref="K638" r:id="rId48" display="Link" xr:uid="{CC728337-B296-4BFE-9B24-574E06496C93}"/>
    <hyperlink ref="K639" r:id="rId49" display="Link" xr:uid="{1E3C0DEE-30C7-4D3C-B3AF-BB26FE1C5AD5}"/>
  </hyperlinks>
  <pageMargins left="0.7" right="0.7" top="0.75" bottom="0.75" header="0.3" footer="0.3"/>
  <pageSetup paperSize="9" orientation="portrait" verticalDpi="598" r:id="rId50"/>
  <headerFooter>
    <oddFooter>&amp;C&amp;1#&amp;"Calibri"&amp;10&amp;K000000Internal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9"/>
  <dimension ref="A1:DU41"/>
  <sheetViews>
    <sheetView zoomScaleNormal="100" workbookViewId="0">
      <pane xSplit="3" ySplit="1" topLeftCell="D2" activePane="bottomRight" state="frozen"/>
      <selection pane="topRight" activeCell="D1" sqref="D1"/>
      <selection pane="bottomLeft" activeCell="A2" sqref="A2"/>
      <selection pane="bottomRight"/>
    </sheetView>
  </sheetViews>
  <sheetFormatPr defaultColWidth="9.1796875" defaultRowHeight="14.5"/>
  <cols>
    <col min="1" max="1" width="11.26953125" style="61" bestFit="1" customWidth="1"/>
    <col min="2" max="2" width="15.81640625" style="61" bestFit="1" customWidth="1"/>
    <col min="3" max="3" width="61.453125" style="61" customWidth="1"/>
    <col min="4" max="4" width="8.81640625" style="61" bestFit="1" customWidth="1"/>
    <col min="5" max="5" width="15.54296875" style="61" bestFit="1" customWidth="1"/>
    <col min="6" max="6" width="6.54296875" style="61" bestFit="1" customWidth="1"/>
    <col min="7" max="7" width="13.453125" style="61" bestFit="1" customWidth="1"/>
    <col min="8" max="9" width="17.1796875" style="61" bestFit="1" customWidth="1"/>
    <col min="10" max="10" width="6" style="61" bestFit="1" customWidth="1"/>
    <col min="11" max="11" width="15.54296875" style="61" bestFit="1" customWidth="1"/>
    <col min="12" max="13" width="16.81640625" style="61" customWidth="1"/>
    <col min="14" max="14" width="15.54296875" style="61" bestFit="1" customWidth="1"/>
    <col min="15" max="15" width="14.26953125" style="61" bestFit="1" customWidth="1"/>
    <col min="16" max="16" width="7.81640625" style="61" bestFit="1" customWidth="1"/>
    <col min="17" max="17" width="6.54296875" style="61" bestFit="1" customWidth="1"/>
    <col min="18" max="18" width="6.453125" style="61" customWidth="1"/>
    <col min="19" max="21" width="6.54296875" style="61" bestFit="1" customWidth="1"/>
    <col min="22" max="22" width="8.1796875" style="61" bestFit="1" customWidth="1"/>
    <col min="23" max="23" width="6.54296875" style="61" bestFit="1" customWidth="1"/>
    <col min="24" max="24" width="8.81640625" style="61" bestFit="1" customWidth="1"/>
    <col min="25" max="26" width="6.54296875" style="61" bestFit="1" customWidth="1"/>
    <col min="27" max="27" width="28.54296875" style="61" bestFit="1" customWidth="1"/>
    <col min="28" max="28" width="12" style="61" bestFit="1" customWidth="1"/>
    <col min="29" max="29" width="32.7265625" style="61" bestFit="1" customWidth="1"/>
    <col min="30" max="30" width="12" style="61" bestFit="1" customWidth="1"/>
    <col min="31" max="31" width="9.26953125" style="61" bestFit="1" customWidth="1"/>
    <col min="32" max="32" width="12" style="61" bestFit="1" customWidth="1"/>
    <col min="33" max="33" width="65.54296875" style="61" bestFit="1" customWidth="1"/>
    <col min="34" max="34" width="12" style="61" bestFit="1" customWidth="1"/>
    <col min="35" max="35" width="112.54296875" style="61" customWidth="1"/>
    <col min="36" max="36" width="12" style="61" bestFit="1" customWidth="1"/>
    <col min="37" max="37" width="7.7265625" style="61" bestFit="1" customWidth="1"/>
    <col min="38" max="38" width="12" style="61" bestFit="1" customWidth="1"/>
    <col min="39" max="39" width="7.7265625" style="61" bestFit="1" customWidth="1"/>
    <col min="40" max="40" width="68.1796875" style="61" bestFit="1" customWidth="1"/>
    <col min="41" max="41" width="12" style="61" bestFit="1" customWidth="1"/>
    <col min="42" max="44" width="8.7265625" style="61" bestFit="1" customWidth="1"/>
    <col min="45" max="45" width="10.26953125" style="61" bestFit="1" customWidth="1"/>
    <col min="46" max="46" width="8.7265625" style="93" bestFit="1" customWidth="1"/>
    <col min="47" max="47" width="14.7265625" style="61" bestFit="1" customWidth="1"/>
    <col min="48" max="48" width="12.81640625" style="61" customWidth="1"/>
    <col min="49" max="49" width="17.1796875" style="61" bestFit="1" customWidth="1"/>
    <col min="50" max="51" width="18.1796875" style="61" bestFit="1" customWidth="1"/>
    <col min="52" max="52" width="8.453125" style="61" bestFit="1" customWidth="1"/>
    <col min="53" max="53" width="7.7265625" style="61" bestFit="1" customWidth="1"/>
    <col min="54" max="54" width="49.26953125" style="61" customWidth="1"/>
    <col min="55" max="55" width="15.54296875" style="61" bestFit="1" customWidth="1"/>
    <col min="56" max="56" width="6.54296875" style="61" bestFit="1" customWidth="1"/>
    <col min="57" max="57" width="9.26953125" style="61" bestFit="1" customWidth="1"/>
    <col min="58" max="59" width="7.7265625" style="61" bestFit="1" customWidth="1"/>
    <col min="60" max="60" width="9.26953125" style="61" bestFit="1" customWidth="1"/>
    <col min="61" max="62" width="7.7265625" style="61" bestFit="1" customWidth="1"/>
    <col min="63" max="63" width="25.26953125" style="61" customWidth="1"/>
    <col min="64" max="64" width="36.1796875" style="61" customWidth="1"/>
    <col min="65" max="65" width="26.1796875" style="61" customWidth="1"/>
    <col min="66" max="66" width="9.81640625" style="61" bestFit="1" customWidth="1"/>
    <col min="67" max="67" width="7.7265625" style="61" bestFit="1" customWidth="1"/>
    <col min="68" max="69" width="8.81640625" style="61" bestFit="1" customWidth="1"/>
    <col min="70" max="70" width="7.7265625" style="61" bestFit="1" customWidth="1"/>
    <col min="71" max="71" width="7.81640625" style="61" bestFit="1" customWidth="1"/>
    <col min="72" max="72" width="15.1796875" style="61" bestFit="1" customWidth="1"/>
    <col min="73" max="73" width="16" style="61" bestFit="1" customWidth="1"/>
    <col min="74" max="76" width="17.1796875" style="61" bestFit="1" customWidth="1"/>
    <col min="77" max="77" width="18.1796875" style="61" bestFit="1" customWidth="1"/>
    <col min="78" max="78" width="19.1796875" style="61" bestFit="1" customWidth="1"/>
    <col min="79" max="79" width="33" style="61" customWidth="1"/>
    <col min="80" max="80" width="7.7265625" style="61" bestFit="1" customWidth="1"/>
    <col min="81" max="82" width="8.81640625" style="61" bestFit="1" customWidth="1"/>
    <col min="83" max="83" width="18.1796875" style="61" bestFit="1" customWidth="1"/>
    <col min="84" max="84" width="17.1796875" style="61" bestFit="1" customWidth="1"/>
    <col min="85" max="85" width="9.54296875" style="61" bestFit="1" customWidth="1"/>
    <col min="86" max="86" width="8.81640625" style="61" bestFit="1" customWidth="1"/>
    <col min="87" max="87" width="7.81640625" style="61" bestFit="1" customWidth="1"/>
    <col min="88" max="89" width="8.81640625" style="61" bestFit="1" customWidth="1"/>
    <col min="90" max="91" width="7.81640625" style="61" bestFit="1" customWidth="1"/>
    <col min="92" max="92" width="7.7265625" style="61" bestFit="1" customWidth="1"/>
    <col min="93" max="99" width="8.7265625" style="61" bestFit="1" customWidth="1"/>
    <col min="100" max="100" width="56.453125" style="61" customWidth="1"/>
    <col min="101" max="102" width="8.7265625" style="61" bestFit="1" customWidth="1"/>
    <col min="103" max="104" width="7.7265625" style="61" bestFit="1" customWidth="1"/>
    <col min="105" max="105" width="7.81640625" style="93" bestFit="1" customWidth="1"/>
    <col min="106" max="106" width="9.26953125" style="93" bestFit="1" customWidth="1"/>
    <col min="107" max="107" width="46.54296875" style="61" bestFit="1" customWidth="1"/>
    <col min="108" max="116" width="9.81640625" style="61" bestFit="1" customWidth="1"/>
    <col min="117" max="117" width="7.7265625" style="61" bestFit="1" customWidth="1"/>
    <col min="118" max="119" width="9.26953125" style="61" bestFit="1" customWidth="1"/>
    <col min="120" max="120" width="7.7265625" style="61" bestFit="1" customWidth="1"/>
    <col min="121" max="121" width="10.7265625" style="61" bestFit="1" customWidth="1"/>
    <col min="122" max="125" width="9.81640625" style="61" bestFit="1" customWidth="1"/>
    <col min="126" max="16384" width="9.1796875" style="61"/>
  </cols>
  <sheetData>
    <row r="1" spans="1:125" s="84" customFormat="1">
      <c r="A1" s="86" t="s">
        <v>632</v>
      </c>
      <c r="B1" s="87" t="s">
        <v>641</v>
      </c>
      <c r="C1" s="87" t="s">
        <v>642</v>
      </c>
      <c r="D1" s="83" t="s">
        <v>643</v>
      </c>
      <c r="E1" s="88" t="s">
        <v>647</v>
      </c>
      <c r="F1" s="88" t="s">
        <v>652</v>
      </c>
      <c r="G1" s="88" t="s">
        <v>653</v>
      </c>
      <c r="H1" s="88" t="s">
        <v>654</v>
      </c>
      <c r="I1" s="88" t="s">
        <v>655</v>
      </c>
      <c r="J1" s="88" t="s">
        <v>656</v>
      </c>
      <c r="K1" s="88" t="s">
        <v>657</v>
      </c>
      <c r="L1" s="245" t="s">
        <v>658</v>
      </c>
      <c r="M1" s="245" t="s">
        <v>673</v>
      </c>
      <c r="N1" s="88" t="s">
        <v>675</v>
      </c>
      <c r="O1" s="88" t="s">
        <v>676</v>
      </c>
      <c r="P1" s="88" t="s">
        <v>697</v>
      </c>
      <c r="Q1" s="89" t="s">
        <v>698</v>
      </c>
      <c r="R1" s="89" t="s">
        <v>702</v>
      </c>
      <c r="S1" s="89" t="s">
        <v>707</v>
      </c>
      <c r="T1" s="83" t="s">
        <v>712</v>
      </c>
      <c r="U1" s="83" t="s">
        <v>713</v>
      </c>
      <c r="V1" s="89" t="s">
        <v>714</v>
      </c>
      <c r="W1" s="89" t="s">
        <v>719</v>
      </c>
      <c r="X1" s="89" t="s">
        <v>720</v>
      </c>
      <c r="Y1" s="89" t="s">
        <v>722</v>
      </c>
      <c r="Z1" s="83" t="s">
        <v>758</v>
      </c>
      <c r="AA1" s="89" t="s">
        <v>759</v>
      </c>
      <c r="AB1" s="84" t="s">
        <v>760</v>
      </c>
      <c r="AC1" s="89" t="s">
        <v>761</v>
      </c>
      <c r="AD1" s="84" t="s">
        <v>762</v>
      </c>
      <c r="AE1" s="89" t="s">
        <v>763</v>
      </c>
      <c r="AF1" s="84" t="s">
        <v>764</v>
      </c>
      <c r="AG1" s="89" t="s">
        <v>765</v>
      </c>
      <c r="AH1" s="84" t="s">
        <v>766</v>
      </c>
      <c r="AI1" s="89" t="s">
        <v>767</v>
      </c>
      <c r="AJ1" s="84" t="s">
        <v>768</v>
      </c>
      <c r="AK1" s="89" t="s">
        <v>769</v>
      </c>
      <c r="AL1" s="84" t="s">
        <v>770</v>
      </c>
      <c r="AM1" s="89" t="s">
        <v>771</v>
      </c>
      <c r="AN1" s="89" t="s">
        <v>772</v>
      </c>
      <c r="AO1" s="84" t="s">
        <v>773</v>
      </c>
      <c r="AP1" s="84" t="s">
        <v>774</v>
      </c>
      <c r="AQ1" s="89" t="s">
        <v>775</v>
      </c>
      <c r="AR1" s="89" t="s">
        <v>968</v>
      </c>
      <c r="AS1" s="83" t="s">
        <v>777</v>
      </c>
      <c r="AT1" s="90" t="s">
        <v>778</v>
      </c>
      <c r="AU1" s="83" t="s">
        <v>779</v>
      </c>
      <c r="AV1" s="83" t="s">
        <v>780</v>
      </c>
      <c r="AW1" s="83" t="s">
        <v>781</v>
      </c>
      <c r="AX1" s="83" t="s">
        <v>783</v>
      </c>
      <c r="AY1" s="83" t="s">
        <v>784</v>
      </c>
      <c r="AZ1" s="83" t="s">
        <v>786</v>
      </c>
      <c r="BA1" s="83" t="s">
        <v>795</v>
      </c>
      <c r="BB1" s="83" t="s">
        <v>796</v>
      </c>
      <c r="BC1" s="83" t="s">
        <v>797</v>
      </c>
      <c r="BD1" s="83" t="s">
        <v>801</v>
      </c>
      <c r="BE1" s="83" t="s">
        <v>812</v>
      </c>
      <c r="BF1" s="83" t="s">
        <v>813</v>
      </c>
      <c r="BG1" s="83" t="s">
        <v>814</v>
      </c>
      <c r="BH1" s="83" t="s">
        <v>815</v>
      </c>
      <c r="BI1" s="83" t="s">
        <v>816</v>
      </c>
      <c r="BJ1" s="83" t="s">
        <v>817</v>
      </c>
      <c r="BK1" s="83" t="s">
        <v>818</v>
      </c>
      <c r="BL1" s="83" t="s">
        <v>819</v>
      </c>
      <c r="BM1" s="84" t="s">
        <v>820</v>
      </c>
      <c r="BN1" s="84" t="s">
        <v>821</v>
      </c>
      <c r="BO1" s="83" t="s">
        <v>822</v>
      </c>
      <c r="BP1" s="83" t="s">
        <v>823</v>
      </c>
      <c r="BQ1" s="83" t="s">
        <v>824</v>
      </c>
      <c r="BR1" s="83" t="s">
        <v>825</v>
      </c>
      <c r="BS1" s="83" t="s">
        <v>826</v>
      </c>
      <c r="BT1" s="83" t="s">
        <v>827</v>
      </c>
      <c r="BU1" s="83" t="s">
        <v>829</v>
      </c>
      <c r="BV1" s="83" t="s">
        <v>830</v>
      </c>
      <c r="BW1" s="83" t="s">
        <v>831</v>
      </c>
      <c r="BX1" s="83" t="s">
        <v>832</v>
      </c>
      <c r="BY1" s="83" t="s">
        <v>833</v>
      </c>
      <c r="BZ1" s="83" t="s">
        <v>834</v>
      </c>
      <c r="CA1" s="83" t="s">
        <v>835</v>
      </c>
      <c r="CB1" s="101" t="s">
        <v>836</v>
      </c>
      <c r="CC1" s="101" t="s">
        <v>837</v>
      </c>
      <c r="CD1" s="102" t="s">
        <v>838</v>
      </c>
      <c r="CE1" s="83" t="s">
        <v>839</v>
      </c>
      <c r="CF1" s="83" t="s">
        <v>840</v>
      </c>
      <c r="CG1" s="83" t="s">
        <v>841</v>
      </c>
      <c r="CH1" s="83" t="s">
        <v>842</v>
      </c>
      <c r="CI1" s="83" t="s">
        <v>843</v>
      </c>
      <c r="CJ1" s="83" t="s">
        <v>844</v>
      </c>
      <c r="CK1" s="83" t="s">
        <v>845</v>
      </c>
      <c r="CL1" s="83" t="s">
        <v>846</v>
      </c>
      <c r="CM1" s="83" t="s">
        <v>847</v>
      </c>
      <c r="CN1" s="83" t="s">
        <v>850</v>
      </c>
      <c r="CO1" s="83" t="s">
        <v>851</v>
      </c>
      <c r="CP1" s="83" t="s">
        <v>852</v>
      </c>
      <c r="CQ1" s="83" t="s">
        <v>853</v>
      </c>
      <c r="CR1" s="83" t="s">
        <v>854</v>
      </c>
      <c r="CS1" s="83" t="s">
        <v>855</v>
      </c>
      <c r="CT1" s="83" t="s">
        <v>857</v>
      </c>
      <c r="CU1" s="83" t="s">
        <v>858</v>
      </c>
      <c r="CV1" s="83" t="s">
        <v>859</v>
      </c>
      <c r="CW1" s="83" t="s">
        <v>860</v>
      </c>
      <c r="CX1" s="83" t="s">
        <v>861</v>
      </c>
      <c r="CY1" s="83" t="s">
        <v>862</v>
      </c>
      <c r="CZ1" s="83" t="s">
        <v>863</v>
      </c>
      <c r="DA1" s="90" t="s">
        <v>866</v>
      </c>
      <c r="DB1" s="90" t="s">
        <v>871</v>
      </c>
      <c r="DC1" s="83" t="s">
        <v>877</v>
      </c>
      <c r="DD1" s="83" t="s">
        <v>878</v>
      </c>
      <c r="DE1" s="83" t="s">
        <v>879</v>
      </c>
      <c r="DF1" s="83" t="s">
        <v>880</v>
      </c>
      <c r="DG1" s="83" t="s">
        <v>881</v>
      </c>
      <c r="DH1" s="83" t="s">
        <v>882</v>
      </c>
      <c r="DI1" s="83" t="s">
        <v>883</v>
      </c>
      <c r="DJ1" s="83" t="s">
        <v>884</v>
      </c>
      <c r="DK1" s="83" t="s">
        <v>885</v>
      </c>
      <c r="DL1" s="84" t="s">
        <v>886</v>
      </c>
      <c r="DM1" s="84" t="s">
        <v>895</v>
      </c>
      <c r="DN1" s="84" t="s">
        <v>896</v>
      </c>
      <c r="DO1" s="84" t="s">
        <v>897</v>
      </c>
      <c r="DP1" s="83" t="s">
        <v>898</v>
      </c>
      <c r="DQ1" s="83" t="s">
        <v>899</v>
      </c>
      <c r="DR1" s="83" t="s">
        <v>900</v>
      </c>
      <c r="DS1" s="83" t="s">
        <v>901</v>
      </c>
      <c r="DT1" s="83" t="s">
        <v>902</v>
      </c>
      <c r="DU1" s="83" t="s">
        <v>903</v>
      </c>
    </row>
    <row r="2" spans="1:125" s="79" customFormat="1" ht="62.25" customHeight="1">
      <c r="A2" s="115">
        <v>45382</v>
      </c>
      <c r="B2" s="72" t="s">
        <v>648</v>
      </c>
      <c r="C2" s="72" t="s">
        <v>649</v>
      </c>
      <c r="D2" s="73" t="s">
        <v>650</v>
      </c>
      <c r="E2" s="74">
        <v>143000000</v>
      </c>
      <c r="F2" s="76"/>
      <c r="G2" s="74">
        <v>57000000</v>
      </c>
      <c r="H2" s="74">
        <v>6769240976</v>
      </c>
      <c r="I2" s="185">
        <v>8323834018.9499998</v>
      </c>
      <c r="J2" s="76"/>
      <c r="K2" s="74">
        <v>600000000</v>
      </c>
      <c r="L2" s="246">
        <v>13538481952</v>
      </c>
      <c r="M2" s="246">
        <v>6769240976</v>
      </c>
      <c r="N2" s="186">
        <v>600000000</v>
      </c>
      <c r="O2" s="186">
        <v>219724854.25999999</v>
      </c>
      <c r="P2" s="74" t="s">
        <v>931</v>
      </c>
      <c r="Q2" s="75"/>
      <c r="R2" s="76">
        <v>0</v>
      </c>
      <c r="S2" s="76">
        <v>0</v>
      </c>
      <c r="T2" s="252" t="s">
        <v>920</v>
      </c>
      <c r="U2" s="253"/>
      <c r="V2" s="75"/>
      <c r="W2" s="75"/>
      <c r="X2" s="75"/>
      <c r="Y2" s="75"/>
      <c r="Z2" s="146" t="s">
        <v>920</v>
      </c>
      <c r="AA2" s="75"/>
      <c r="AB2" s="75"/>
      <c r="AC2" s="75"/>
      <c r="AD2" s="75"/>
      <c r="AE2" s="77"/>
      <c r="AF2" s="75"/>
      <c r="AG2" s="75"/>
      <c r="AH2" s="75"/>
      <c r="AI2" s="75"/>
      <c r="AJ2" s="75"/>
      <c r="AK2" s="75"/>
      <c r="AL2" s="75"/>
      <c r="AM2" s="146" t="s">
        <v>920</v>
      </c>
      <c r="AN2" s="75"/>
      <c r="AO2" s="75"/>
      <c r="AP2" s="78"/>
      <c r="AQ2" s="75"/>
      <c r="AR2" s="75"/>
      <c r="AS2" s="75"/>
      <c r="AT2" s="91"/>
      <c r="AU2" s="75"/>
      <c r="AV2" s="75"/>
      <c r="AW2" s="248">
        <v>2771305105.04</v>
      </c>
      <c r="AX2" s="248">
        <v>6428554325.9399996</v>
      </c>
      <c r="AY2" s="248">
        <v>2805115741.6199999</v>
      </c>
      <c r="AZ2" s="75" t="s">
        <v>931</v>
      </c>
      <c r="BA2" s="75" t="s">
        <v>932</v>
      </c>
      <c r="BB2" s="99" t="s">
        <v>933</v>
      </c>
      <c r="BC2" s="75">
        <v>0</v>
      </c>
      <c r="BD2" s="75">
        <v>0</v>
      </c>
      <c r="BE2" s="167">
        <v>0.86140000000000005</v>
      </c>
      <c r="BF2" s="181"/>
      <c r="BG2" s="167">
        <v>0</v>
      </c>
      <c r="BH2" s="167">
        <v>0.89339999999999997</v>
      </c>
      <c r="BI2" s="181"/>
      <c r="BJ2" s="167">
        <v>0</v>
      </c>
      <c r="BK2" s="123"/>
      <c r="BL2" s="123"/>
      <c r="BM2" s="124"/>
      <c r="BN2" s="75"/>
      <c r="BO2" s="75"/>
      <c r="BP2" s="167">
        <v>0.19389999999999999</v>
      </c>
      <c r="BQ2" s="167">
        <v>0.80579999999999996</v>
      </c>
      <c r="BR2" s="167">
        <v>2.9999999999999997E-4</v>
      </c>
      <c r="BS2" s="167">
        <v>0</v>
      </c>
      <c r="BT2" s="75">
        <v>616108190.63999999</v>
      </c>
      <c r="BU2" s="187">
        <v>90112146.319999993</v>
      </c>
      <c r="BV2" s="75">
        <v>2379851762.4499998</v>
      </c>
      <c r="BW2" s="75">
        <v>2316075118.6999998</v>
      </c>
      <c r="BX2" s="75">
        <v>63776643.75</v>
      </c>
      <c r="BY2" s="75">
        <v>39372120804.330002</v>
      </c>
      <c r="BZ2" s="75">
        <v>38572343197.610001</v>
      </c>
      <c r="CA2" s="99" t="s">
        <v>934</v>
      </c>
      <c r="CB2" s="75"/>
      <c r="CC2" s="188">
        <v>0.44080000000000003</v>
      </c>
      <c r="CD2" s="188">
        <v>0.50919999999999999</v>
      </c>
      <c r="CE2" s="75">
        <v>38917154620.940002</v>
      </c>
      <c r="CF2" s="74">
        <v>5927211087.04</v>
      </c>
      <c r="CG2" s="167">
        <v>1</v>
      </c>
      <c r="CH2" s="167">
        <v>0.96540000000000004</v>
      </c>
      <c r="CI2" s="167">
        <v>0</v>
      </c>
      <c r="CJ2" s="167">
        <v>3.4000000000000002E-2</v>
      </c>
      <c r="CK2" s="167">
        <v>5.9999999999999995E-4</v>
      </c>
      <c r="CL2" s="167">
        <v>0</v>
      </c>
      <c r="CM2" s="167">
        <v>0</v>
      </c>
      <c r="CN2" s="77" t="s">
        <v>935</v>
      </c>
      <c r="CO2" s="167">
        <v>0</v>
      </c>
      <c r="CP2" s="167">
        <v>0</v>
      </c>
      <c r="CQ2" s="167">
        <v>0</v>
      </c>
      <c r="CR2" s="167">
        <v>0</v>
      </c>
      <c r="CS2" s="167">
        <v>0</v>
      </c>
      <c r="CT2" s="167">
        <v>0</v>
      </c>
      <c r="CU2" s="189">
        <v>0</v>
      </c>
      <c r="CV2" s="190" t="s">
        <v>936</v>
      </c>
      <c r="CW2" s="189">
        <v>0</v>
      </c>
      <c r="CX2" s="167">
        <v>0</v>
      </c>
      <c r="CY2" s="191">
        <v>0</v>
      </c>
      <c r="CZ2" s="191">
        <v>0</v>
      </c>
      <c r="DA2" s="91"/>
      <c r="DB2" s="91"/>
      <c r="DC2" s="75"/>
      <c r="DD2" s="238">
        <v>81</v>
      </c>
      <c r="DE2" s="238">
        <v>142</v>
      </c>
      <c r="DF2" s="238">
        <v>13</v>
      </c>
      <c r="DG2" s="238">
        <v>5</v>
      </c>
      <c r="DH2" s="238">
        <v>0</v>
      </c>
      <c r="DI2" s="238">
        <v>184</v>
      </c>
      <c r="DJ2" s="238">
        <v>6</v>
      </c>
      <c r="DK2" s="238">
        <v>52</v>
      </c>
      <c r="DL2" s="238">
        <v>143</v>
      </c>
      <c r="DM2" s="168"/>
      <c r="DN2" s="167">
        <v>0.22889999999999999</v>
      </c>
      <c r="DO2" s="167">
        <v>0.39689999999999998</v>
      </c>
      <c r="DP2" s="238">
        <v>2920</v>
      </c>
      <c r="DQ2" s="238">
        <v>195</v>
      </c>
      <c r="DR2" s="167">
        <v>0.42720000000000002</v>
      </c>
      <c r="DS2" s="167">
        <v>0.4103</v>
      </c>
      <c r="DT2" s="167">
        <v>0.5746</v>
      </c>
      <c r="DU2" s="167">
        <v>0.56369999999999998</v>
      </c>
    </row>
    <row r="3" spans="1:125" s="65" customFormat="1" ht="15" customHeight="1">
      <c r="A3" s="109">
        <v>45382</v>
      </c>
      <c r="B3" s="80" t="s">
        <v>674</v>
      </c>
      <c r="C3" s="239" t="s">
        <v>659</v>
      </c>
      <c r="D3" s="81" t="s">
        <v>650</v>
      </c>
      <c r="E3" s="55"/>
      <c r="F3" s="55"/>
      <c r="G3" s="55"/>
      <c r="H3" s="55"/>
      <c r="I3" s="55"/>
      <c r="J3" s="55"/>
      <c r="K3" s="55"/>
      <c r="L3" s="247">
        <v>4064568730</v>
      </c>
      <c r="M3" s="247">
        <v>2032284365</v>
      </c>
      <c r="N3" s="55"/>
      <c r="O3" s="55"/>
      <c r="P3" s="55"/>
      <c r="Q3" s="240">
        <v>3</v>
      </c>
      <c r="R3" s="55"/>
      <c r="S3" s="55"/>
      <c r="T3" s="55"/>
      <c r="U3" s="55"/>
      <c r="V3" s="55"/>
      <c r="W3" s="55"/>
      <c r="X3" s="55"/>
      <c r="Y3" s="55"/>
      <c r="Z3" s="55"/>
      <c r="AA3" s="192" t="s">
        <v>937</v>
      </c>
      <c r="AB3" s="193">
        <v>41409</v>
      </c>
      <c r="AC3" s="65" t="s">
        <v>938</v>
      </c>
      <c r="AD3" s="193">
        <v>41409</v>
      </c>
      <c r="AE3" s="194">
        <v>0.99</v>
      </c>
      <c r="AF3" s="193">
        <v>41409</v>
      </c>
      <c r="AG3" s="65" t="s">
        <v>939</v>
      </c>
      <c r="AH3" s="193">
        <v>41409</v>
      </c>
      <c r="AI3" s="195" t="s">
        <v>940</v>
      </c>
      <c r="AJ3" s="193">
        <v>43486</v>
      </c>
      <c r="AK3" s="62">
        <v>3</v>
      </c>
      <c r="AL3" s="193">
        <v>42534</v>
      </c>
      <c r="AM3" s="55"/>
      <c r="AN3" s="192" t="s">
        <v>941</v>
      </c>
      <c r="AO3" s="193">
        <v>42535</v>
      </c>
      <c r="AP3" s="62">
        <v>53</v>
      </c>
      <c r="AQ3" s="61" t="s">
        <v>942</v>
      </c>
      <c r="AR3" s="62" t="s">
        <v>943</v>
      </c>
      <c r="AS3" s="55">
        <v>84352</v>
      </c>
      <c r="AT3" s="139">
        <v>0.99937168057663117</v>
      </c>
      <c r="AU3" s="55">
        <v>46589476.754703999</v>
      </c>
      <c r="AV3" s="55">
        <v>1440956.746760906</v>
      </c>
      <c r="AW3" s="107"/>
      <c r="AX3" s="55"/>
      <c r="AY3" s="82"/>
      <c r="AZ3" s="55"/>
      <c r="BA3" s="55"/>
      <c r="BB3" s="55"/>
      <c r="BC3" s="55"/>
      <c r="BD3" s="55"/>
      <c r="BE3" s="55"/>
      <c r="BF3" s="55"/>
      <c r="BG3" s="55"/>
      <c r="BH3" s="55"/>
      <c r="BI3" s="55"/>
      <c r="BJ3" s="55"/>
      <c r="BK3" s="55"/>
      <c r="BL3" s="55"/>
      <c r="BM3" s="55"/>
      <c r="BN3" s="55"/>
      <c r="BO3" s="55"/>
      <c r="BP3" s="55"/>
      <c r="BQ3" s="55"/>
      <c r="BR3" s="55"/>
      <c r="BS3" s="55"/>
      <c r="BT3" s="55"/>
      <c r="BU3" s="55"/>
      <c r="BV3" s="55"/>
      <c r="BW3" s="55"/>
      <c r="BX3" s="55"/>
      <c r="BY3" s="55"/>
      <c r="BZ3" s="55"/>
      <c r="CA3" s="55"/>
      <c r="CB3" s="55"/>
      <c r="CC3" s="55"/>
      <c r="CD3" s="55"/>
      <c r="CE3" s="55"/>
      <c r="CF3" s="55"/>
      <c r="CG3" s="55"/>
      <c r="CH3" s="107"/>
      <c r="CI3" s="55"/>
      <c r="CJ3" s="107"/>
      <c r="CK3" s="107"/>
      <c r="CL3" s="107"/>
      <c r="CM3" s="107"/>
      <c r="CN3" s="55"/>
      <c r="CO3" s="107"/>
      <c r="CP3" s="107"/>
      <c r="CQ3" s="107"/>
      <c r="CR3" s="107"/>
      <c r="CS3" s="55"/>
      <c r="CT3" s="55"/>
      <c r="CU3" s="55"/>
      <c r="CV3" s="55"/>
      <c r="CW3" s="55"/>
      <c r="CX3" s="55"/>
      <c r="CY3" s="55"/>
      <c r="CZ3" s="55"/>
      <c r="DA3" s="92"/>
      <c r="DB3" s="92"/>
      <c r="DC3" s="55"/>
      <c r="DD3" s="55"/>
      <c r="DE3" s="55"/>
      <c r="DF3" s="55"/>
      <c r="DG3" s="55"/>
      <c r="DH3" s="55"/>
      <c r="DI3" s="55"/>
      <c r="DJ3" s="55"/>
      <c r="DK3" s="55"/>
      <c r="DL3" s="55"/>
      <c r="DM3" s="55"/>
      <c r="DN3" s="55"/>
      <c r="DO3" s="55"/>
      <c r="DP3" s="55"/>
      <c r="DQ3" s="55"/>
      <c r="DR3" s="55"/>
      <c r="DS3" s="55"/>
      <c r="DT3" s="55"/>
      <c r="DU3" s="55"/>
    </row>
    <row r="4" spans="1:125" s="65" customFormat="1" ht="15" customHeight="1">
      <c r="A4" s="109">
        <v>45382</v>
      </c>
      <c r="B4" s="80" t="s">
        <v>674</v>
      </c>
      <c r="C4" s="239" t="s">
        <v>660</v>
      </c>
      <c r="D4" s="81" t="s">
        <v>650</v>
      </c>
      <c r="E4" s="55"/>
      <c r="F4" s="55"/>
      <c r="G4" s="55"/>
      <c r="H4" s="55"/>
      <c r="I4" s="55"/>
      <c r="J4" s="55"/>
      <c r="K4" s="55"/>
      <c r="L4" s="247">
        <v>877447782</v>
      </c>
      <c r="M4" s="247">
        <v>438723891</v>
      </c>
      <c r="N4" s="55"/>
      <c r="O4" s="55"/>
      <c r="P4" s="55"/>
      <c r="Q4" s="240">
        <v>2</v>
      </c>
      <c r="R4" s="55"/>
      <c r="S4" s="55"/>
      <c r="T4" s="55"/>
      <c r="U4" s="55"/>
      <c r="V4" s="55"/>
      <c r="W4" s="55"/>
      <c r="X4" s="55"/>
      <c r="Y4" s="55"/>
      <c r="Z4" s="55"/>
      <c r="AA4" s="192" t="s">
        <v>937</v>
      </c>
      <c r="AB4" s="193">
        <v>41593</v>
      </c>
      <c r="AC4" s="65" t="s">
        <v>938</v>
      </c>
      <c r="AD4" s="193">
        <v>41593</v>
      </c>
      <c r="AE4" s="194">
        <v>0.99</v>
      </c>
      <c r="AF4" s="193">
        <v>41593</v>
      </c>
      <c r="AG4" s="65" t="s">
        <v>944</v>
      </c>
      <c r="AH4" s="193">
        <v>41593</v>
      </c>
      <c r="AI4" s="195" t="s">
        <v>940</v>
      </c>
      <c r="AJ4" s="193">
        <v>43486</v>
      </c>
      <c r="AK4" s="62">
        <v>2</v>
      </c>
      <c r="AL4" s="193">
        <v>41593</v>
      </c>
      <c r="AM4" s="55"/>
      <c r="AN4" s="192" t="s">
        <v>941</v>
      </c>
      <c r="AO4" s="193">
        <v>41593</v>
      </c>
      <c r="AP4" s="62">
        <v>42</v>
      </c>
      <c r="AQ4" s="61" t="s">
        <v>942</v>
      </c>
      <c r="AR4" s="62" t="s">
        <v>943</v>
      </c>
      <c r="AS4" s="55">
        <v>75470</v>
      </c>
      <c r="AT4" s="139">
        <v>0.99944348747846823</v>
      </c>
      <c r="AU4" s="55">
        <v>8080616.8201529998</v>
      </c>
      <c r="AV4" s="55">
        <v>691280.91171411902</v>
      </c>
      <c r="AW4" s="107"/>
      <c r="AX4" s="55"/>
      <c r="AY4" s="82"/>
      <c r="AZ4" s="55"/>
      <c r="BA4" s="55"/>
      <c r="BB4" s="55"/>
      <c r="BC4" s="55"/>
      <c r="BD4" s="55"/>
      <c r="BE4" s="55"/>
      <c r="BF4" s="55"/>
      <c r="BG4" s="55"/>
      <c r="BH4" s="55"/>
      <c r="BI4" s="55"/>
      <c r="BJ4" s="55"/>
      <c r="BK4" s="55"/>
      <c r="BL4" s="55"/>
      <c r="BM4" s="55"/>
      <c r="BN4" s="55"/>
      <c r="BO4" s="55"/>
      <c r="BP4" s="55"/>
      <c r="BQ4" s="55"/>
      <c r="BR4" s="55"/>
      <c r="BS4" s="55"/>
      <c r="BT4" s="55"/>
      <c r="BU4" s="55"/>
      <c r="BV4" s="55"/>
      <c r="BW4" s="55"/>
      <c r="BX4" s="55"/>
      <c r="BY4" s="55"/>
      <c r="BZ4" s="55"/>
      <c r="CA4" s="55"/>
      <c r="CB4" s="55"/>
      <c r="CC4" s="55"/>
      <c r="CD4" s="55"/>
      <c r="CE4" s="55"/>
      <c r="CF4" s="55"/>
      <c r="CG4" s="55"/>
      <c r="CH4" s="55"/>
      <c r="CI4" s="55"/>
      <c r="CJ4" s="55"/>
      <c r="CK4" s="55"/>
      <c r="CL4" s="55"/>
      <c r="CM4" s="55"/>
      <c r="CN4" s="55"/>
      <c r="CO4" s="55"/>
      <c r="CP4" s="55"/>
      <c r="CQ4" s="55"/>
      <c r="CR4" s="55"/>
      <c r="CS4" s="55"/>
      <c r="CT4" s="55"/>
      <c r="CU4" s="55"/>
      <c r="CV4" s="55"/>
      <c r="CW4" s="55"/>
      <c r="CX4" s="55"/>
      <c r="CY4" s="55"/>
      <c r="CZ4" s="55"/>
      <c r="DA4" s="92"/>
      <c r="DB4" s="92"/>
      <c r="DC4" s="55"/>
      <c r="DD4" s="55"/>
      <c r="DE4" s="55"/>
      <c r="DF4" s="55"/>
      <c r="DG4" s="55"/>
      <c r="DH4" s="55"/>
      <c r="DI4" s="55"/>
      <c r="DJ4" s="55"/>
      <c r="DK4" s="55"/>
      <c r="DL4" s="55"/>
      <c r="DM4" s="55"/>
      <c r="DN4" s="229"/>
      <c r="DO4" s="55"/>
      <c r="DP4" s="55"/>
      <c r="DQ4" s="55"/>
      <c r="DR4" s="55"/>
      <c r="DS4" s="55"/>
      <c r="DT4" s="55"/>
      <c r="DU4" s="55"/>
    </row>
    <row r="5" spans="1:125" s="65" customFormat="1" ht="15" customHeight="1">
      <c r="A5" s="109">
        <v>45382</v>
      </c>
      <c r="B5" s="80" t="s">
        <v>674</v>
      </c>
      <c r="C5" s="239" t="s">
        <v>661</v>
      </c>
      <c r="D5" s="81" t="s">
        <v>650</v>
      </c>
      <c r="E5" s="55"/>
      <c r="F5" s="55"/>
      <c r="G5" s="55"/>
      <c r="H5" s="55"/>
      <c r="I5" s="57"/>
      <c r="J5" s="55"/>
      <c r="K5" s="55"/>
      <c r="L5" s="247">
        <v>6100440218</v>
      </c>
      <c r="M5" s="247">
        <v>3050220109</v>
      </c>
      <c r="N5" s="55"/>
      <c r="O5" s="55"/>
      <c r="P5" s="55"/>
      <c r="Q5" s="240">
        <v>5</v>
      </c>
      <c r="R5" s="55"/>
      <c r="S5" s="55"/>
      <c r="T5" s="55"/>
      <c r="U5" s="55"/>
      <c r="V5" s="55"/>
      <c r="W5" s="55"/>
      <c r="X5" s="55"/>
      <c r="Y5" s="55"/>
      <c r="Z5" s="55"/>
      <c r="AA5" s="192" t="s">
        <v>937</v>
      </c>
      <c r="AB5" s="193">
        <v>41593</v>
      </c>
      <c r="AC5" s="65" t="s">
        <v>938</v>
      </c>
      <c r="AD5" s="193">
        <v>41593</v>
      </c>
      <c r="AE5" s="194">
        <v>0.995</v>
      </c>
      <c r="AF5" s="193">
        <v>41593</v>
      </c>
      <c r="AG5" s="65" t="s">
        <v>944</v>
      </c>
      <c r="AH5" s="193">
        <v>41593</v>
      </c>
      <c r="AI5" s="195" t="s">
        <v>945</v>
      </c>
      <c r="AJ5" s="193">
        <v>42193</v>
      </c>
      <c r="AK5" s="62">
        <v>5</v>
      </c>
      <c r="AL5" s="193">
        <v>41593</v>
      </c>
      <c r="AM5" s="55"/>
      <c r="AN5" s="192" t="s">
        <v>941</v>
      </c>
      <c r="AO5" s="193">
        <v>41593</v>
      </c>
      <c r="AP5" s="196">
        <v>50</v>
      </c>
      <c r="AQ5" s="61" t="s">
        <v>942</v>
      </c>
      <c r="AR5" s="62" t="s">
        <v>943</v>
      </c>
      <c r="AS5" s="234">
        <v>146238</v>
      </c>
      <c r="AT5" s="197">
        <v>0.99965809160409758</v>
      </c>
      <c r="AU5" s="234">
        <v>27132650.557746001</v>
      </c>
      <c r="AV5" s="234">
        <v>1126890.38644894</v>
      </c>
      <c r="AW5" s="107"/>
      <c r="AX5" s="55"/>
      <c r="AY5" s="82"/>
      <c r="AZ5" s="55"/>
      <c r="BA5" s="55"/>
      <c r="BB5" s="55"/>
      <c r="BC5" s="55"/>
      <c r="BD5" s="55"/>
      <c r="BE5" s="55"/>
      <c r="BF5" s="55"/>
      <c r="BG5" s="55"/>
      <c r="BH5" s="55"/>
      <c r="BI5" s="55"/>
      <c r="BJ5" s="55"/>
      <c r="BK5" s="55"/>
      <c r="BL5" s="55"/>
      <c r="BM5" s="55"/>
      <c r="BN5" s="55"/>
      <c r="BO5" s="55"/>
      <c r="BP5" s="55"/>
      <c r="BQ5" s="55"/>
      <c r="BR5" s="55"/>
      <c r="BS5" s="55"/>
      <c r="BT5" s="55"/>
      <c r="BU5" s="55"/>
      <c r="BV5" s="55"/>
      <c r="BW5" s="55"/>
      <c r="BX5" s="55"/>
      <c r="BY5" s="55"/>
      <c r="BZ5" s="55"/>
      <c r="CA5" s="55"/>
      <c r="CB5" s="55"/>
      <c r="CC5" s="55"/>
      <c r="CD5" s="55"/>
      <c r="CE5" s="55"/>
      <c r="CF5" s="55"/>
      <c r="CG5" s="55"/>
      <c r="CH5" s="55"/>
      <c r="CI5" s="55"/>
      <c r="CJ5" s="55"/>
      <c r="CK5" s="55"/>
      <c r="CL5" s="55"/>
      <c r="CM5" s="55"/>
      <c r="CN5" s="55"/>
      <c r="CO5" s="55"/>
      <c r="CP5" s="55"/>
      <c r="CQ5" s="55"/>
      <c r="CR5" s="55"/>
      <c r="CS5" s="55"/>
      <c r="CT5" s="55"/>
      <c r="CU5" s="55"/>
      <c r="CV5" s="55"/>
      <c r="CW5" s="55"/>
      <c r="CX5" s="55"/>
      <c r="CY5" s="55"/>
      <c r="CZ5" s="55"/>
      <c r="DA5" s="92"/>
      <c r="DB5" s="92"/>
      <c r="DC5" s="55"/>
      <c r="DD5" s="55"/>
      <c r="DE5" s="55"/>
      <c r="DF5" s="55"/>
      <c r="DG5" s="55"/>
      <c r="DH5" s="55"/>
      <c r="DI5" s="55"/>
      <c r="DJ5" s="55"/>
      <c r="DK5" s="55"/>
      <c r="DL5" s="55"/>
      <c r="DM5" s="55"/>
      <c r="DN5" s="229"/>
      <c r="DO5" s="55"/>
      <c r="DP5" s="55"/>
      <c r="DQ5" s="55"/>
      <c r="DR5" s="55"/>
      <c r="DS5" s="55"/>
      <c r="DT5" s="55"/>
      <c r="DU5" s="55"/>
    </row>
    <row r="6" spans="1:125" s="65" customFormat="1" ht="15" customHeight="1">
      <c r="A6" s="109">
        <v>45382</v>
      </c>
      <c r="B6" s="80" t="s">
        <v>674</v>
      </c>
      <c r="C6" s="239" t="s">
        <v>662</v>
      </c>
      <c r="D6" s="81" t="s">
        <v>650</v>
      </c>
      <c r="E6" s="55"/>
      <c r="F6" s="55"/>
      <c r="G6" s="55"/>
      <c r="H6" s="55"/>
      <c r="I6" s="55"/>
      <c r="J6" s="55"/>
      <c r="K6" s="55"/>
      <c r="L6" s="247">
        <v>2219726</v>
      </c>
      <c r="M6" s="247">
        <v>1109863</v>
      </c>
      <c r="N6" s="55"/>
      <c r="O6" s="55"/>
      <c r="P6" s="55"/>
      <c r="Q6" s="240">
        <v>3</v>
      </c>
      <c r="R6" s="55"/>
      <c r="S6" s="55"/>
      <c r="T6" s="55"/>
      <c r="U6" s="55"/>
      <c r="V6" s="55"/>
      <c r="W6" s="55"/>
      <c r="X6" s="55"/>
      <c r="Y6" s="55"/>
      <c r="Z6" s="55"/>
      <c r="AA6" s="192" t="s">
        <v>937</v>
      </c>
      <c r="AB6" s="193">
        <v>42247</v>
      </c>
      <c r="AC6" s="65" t="s">
        <v>938</v>
      </c>
      <c r="AD6" s="193">
        <v>42247</v>
      </c>
      <c r="AE6" s="194">
        <v>0.99</v>
      </c>
      <c r="AF6" s="193">
        <v>42247</v>
      </c>
      <c r="AG6" s="65" t="s">
        <v>946</v>
      </c>
      <c r="AH6" s="193">
        <v>42247</v>
      </c>
      <c r="AI6" s="195" t="s">
        <v>940</v>
      </c>
      <c r="AJ6" s="193">
        <v>43486</v>
      </c>
      <c r="AK6" s="62">
        <v>3</v>
      </c>
      <c r="AL6" s="193">
        <v>42247</v>
      </c>
      <c r="AM6" s="55"/>
      <c r="AN6" s="192" t="s">
        <v>941</v>
      </c>
      <c r="AO6" s="193">
        <v>42247</v>
      </c>
      <c r="AP6" s="62">
        <v>0</v>
      </c>
      <c r="AQ6" s="61" t="s">
        <v>942</v>
      </c>
      <c r="AR6" s="62" t="s">
        <v>943</v>
      </c>
      <c r="AS6" s="55">
        <v>922</v>
      </c>
      <c r="AT6" s="139">
        <v>1</v>
      </c>
      <c r="AU6" s="55">
        <v>0</v>
      </c>
      <c r="AV6" s="55">
        <v>0</v>
      </c>
      <c r="AW6" s="107"/>
      <c r="AX6" s="55"/>
      <c r="AY6" s="198"/>
      <c r="AZ6" s="55"/>
      <c r="BA6" s="55"/>
      <c r="BB6" s="55"/>
      <c r="BC6" s="55"/>
      <c r="BD6" s="55"/>
      <c r="BE6" s="55"/>
      <c r="BF6" s="55"/>
      <c r="BG6" s="55"/>
      <c r="BH6" s="55"/>
      <c r="BI6" s="55"/>
      <c r="BJ6" s="55"/>
      <c r="BK6" s="55"/>
      <c r="BL6" s="55"/>
      <c r="BM6" s="55"/>
      <c r="BN6" s="55"/>
      <c r="BO6" s="55"/>
      <c r="BP6"/>
      <c r="BQ6"/>
      <c r="BR6"/>
      <c r="BS6"/>
      <c r="BT6"/>
      <c r="BU6" s="55"/>
      <c r="BV6" s="55"/>
      <c r="BW6" s="55"/>
      <c r="BX6" s="55"/>
      <c r="BY6" s="55"/>
      <c r="BZ6" s="55"/>
      <c r="CA6" s="55"/>
      <c r="CB6" s="55"/>
      <c r="CC6" s="55"/>
      <c r="CD6" s="55"/>
      <c r="CE6"/>
      <c r="CF6"/>
      <c r="CG6"/>
      <c r="CH6"/>
      <c r="CI6"/>
      <c r="CJ6"/>
      <c r="CK6"/>
      <c r="CL6"/>
      <c r="CM6"/>
      <c r="CN6"/>
      <c r="CO6"/>
      <c r="CP6"/>
      <c r="CQ6"/>
      <c r="CR6"/>
      <c r="CS6"/>
      <c r="CT6"/>
      <c r="CU6"/>
      <c r="CV6"/>
      <c r="CW6"/>
      <c r="CX6"/>
      <c r="CY6" s="55"/>
      <c r="CZ6" s="55"/>
      <c r="DA6" s="92"/>
      <c r="DB6" s="92"/>
      <c r="DD6" s="55"/>
      <c r="DE6" s="55"/>
      <c r="DF6" s="55"/>
      <c r="DG6" s="55"/>
      <c r="DH6" s="55"/>
      <c r="DI6" s="55"/>
      <c r="DJ6" s="55"/>
      <c r="DK6" s="55"/>
      <c r="DL6" s="55"/>
      <c r="DM6" s="55"/>
      <c r="DN6" s="55"/>
      <c r="DO6" s="55"/>
      <c r="DP6" s="55"/>
      <c r="DQ6" s="55"/>
      <c r="DR6" s="55"/>
      <c r="DS6" s="55"/>
      <c r="DT6" s="55"/>
      <c r="DU6" s="55"/>
    </row>
    <row r="7" spans="1:125" s="65" customFormat="1" ht="15" customHeight="1">
      <c r="A7" s="109">
        <v>45382</v>
      </c>
      <c r="B7" s="80" t="s">
        <v>674</v>
      </c>
      <c r="C7" s="239" t="s">
        <v>663</v>
      </c>
      <c r="D7" s="81" t="s">
        <v>650</v>
      </c>
      <c r="E7" s="55"/>
      <c r="F7" s="55"/>
      <c r="G7" s="55"/>
      <c r="H7" s="55"/>
      <c r="I7" s="55"/>
      <c r="J7" s="55"/>
      <c r="K7" s="55"/>
      <c r="L7" s="247">
        <v>7743934</v>
      </c>
      <c r="M7" s="247">
        <v>3871967</v>
      </c>
      <c r="N7" s="55"/>
      <c r="O7" s="55"/>
      <c r="P7" s="55"/>
      <c r="Q7" s="240">
        <v>3</v>
      </c>
      <c r="R7" s="55"/>
      <c r="S7" s="55"/>
      <c r="T7" s="55"/>
      <c r="U7" s="55"/>
      <c r="V7" s="55"/>
      <c r="W7" s="55"/>
      <c r="X7" s="55"/>
      <c r="Y7" s="55"/>
      <c r="Z7" s="55"/>
      <c r="AA7" s="192" t="s">
        <v>937</v>
      </c>
      <c r="AB7" s="193">
        <v>42247</v>
      </c>
      <c r="AC7" s="65" t="s">
        <v>938</v>
      </c>
      <c r="AD7" s="193">
        <v>42247</v>
      </c>
      <c r="AE7" s="194">
        <v>0.99</v>
      </c>
      <c r="AF7" s="193">
        <v>42247</v>
      </c>
      <c r="AG7" s="65" t="s">
        <v>946</v>
      </c>
      <c r="AH7" s="193">
        <v>42247</v>
      </c>
      <c r="AI7" s="195" t="s">
        <v>940</v>
      </c>
      <c r="AJ7" s="193">
        <v>43486</v>
      </c>
      <c r="AK7" s="62">
        <v>3</v>
      </c>
      <c r="AL7" s="193">
        <v>42247</v>
      </c>
      <c r="AM7" s="55"/>
      <c r="AN7" s="192" t="s">
        <v>941</v>
      </c>
      <c r="AO7" s="193">
        <v>42247</v>
      </c>
      <c r="AP7" s="62">
        <v>6</v>
      </c>
      <c r="AQ7" s="61" t="s">
        <v>942</v>
      </c>
      <c r="AR7" s="62" t="s">
        <v>943</v>
      </c>
      <c r="AS7" s="55">
        <v>3034</v>
      </c>
      <c r="AT7" s="139">
        <v>0.998022412656559</v>
      </c>
      <c r="AU7" s="55">
        <v>45825.311747</v>
      </c>
      <c r="AV7" s="55">
        <v>19951.941116166669</v>
      </c>
      <c r="AW7" s="107"/>
      <c r="AX7" s="55"/>
      <c r="AY7" s="82"/>
      <c r="AZ7" s="55"/>
      <c r="BA7" s="55"/>
      <c r="BB7" s="55"/>
      <c r="BC7" s="55"/>
      <c r="BD7" s="55"/>
      <c r="BE7" s="55"/>
      <c r="BF7" s="55"/>
      <c r="BG7" s="55"/>
      <c r="BH7" s="55"/>
      <c r="BI7" s="55"/>
      <c r="BJ7" s="55"/>
      <c r="BK7" s="55"/>
      <c r="BL7" s="55"/>
      <c r="BM7" s="55"/>
      <c r="BN7" s="55"/>
      <c r="BO7" s="55"/>
      <c r="BP7"/>
      <c r="BQ7"/>
      <c r="BR7"/>
      <c r="BS7"/>
      <c r="BT7"/>
      <c r="BU7" s="55"/>
      <c r="BV7" s="55"/>
      <c r="BW7" s="55"/>
      <c r="BX7" s="55"/>
      <c r="BY7" s="55"/>
      <c r="BZ7" s="55"/>
      <c r="CA7" s="55"/>
      <c r="CB7" s="55"/>
      <c r="CC7" s="55"/>
      <c r="CD7" s="55"/>
      <c r="CE7"/>
      <c r="CF7"/>
      <c r="CG7"/>
      <c r="CH7"/>
      <c r="CI7"/>
      <c r="CJ7"/>
      <c r="CK7"/>
      <c r="CL7"/>
      <c r="CM7"/>
      <c r="CN7"/>
      <c r="CO7"/>
      <c r="CP7"/>
      <c r="CQ7"/>
      <c r="CR7"/>
      <c r="CS7"/>
      <c r="CT7"/>
      <c r="CU7"/>
      <c r="CV7"/>
      <c r="CW7"/>
      <c r="CX7"/>
      <c r="CY7" s="55"/>
      <c r="CZ7" s="55"/>
      <c r="DA7" s="92"/>
      <c r="DB7" s="92"/>
      <c r="DC7" s="55"/>
      <c r="DD7" s="55"/>
      <c r="DE7" s="55"/>
      <c r="DF7" s="55"/>
      <c r="DG7" s="55"/>
      <c r="DH7" s="55"/>
      <c r="DI7" s="55"/>
      <c r="DJ7" s="55"/>
      <c r="DK7" s="55"/>
      <c r="DL7" s="55"/>
      <c r="DO7" s="55"/>
      <c r="DP7" s="55"/>
      <c r="DQ7" s="55"/>
      <c r="DR7" s="55"/>
      <c r="DS7" s="55"/>
      <c r="DT7" s="55"/>
      <c r="DU7" s="55"/>
    </row>
    <row r="8" spans="1:125" s="65" customFormat="1" ht="15" customHeight="1">
      <c r="A8" s="109">
        <v>45382</v>
      </c>
      <c r="B8" s="80" t="s">
        <v>674</v>
      </c>
      <c r="C8" s="239" t="s">
        <v>664</v>
      </c>
      <c r="D8" s="81" t="s">
        <v>650</v>
      </c>
      <c r="E8" s="55"/>
      <c r="F8" s="55"/>
      <c r="G8" s="55"/>
      <c r="H8" s="55"/>
      <c r="I8" s="55"/>
      <c r="J8" s="55"/>
      <c r="K8" s="55"/>
      <c r="L8" s="247">
        <v>35405482</v>
      </c>
      <c r="M8" s="247">
        <v>17702741</v>
      </c>
      <c r="N8" s="55"/>
      <c r="O8" s="55"/>
      <c r="P8" s="55"/>
      <c r="Q8" s="240">
        <v>2</v>
      </c>
      <c r="R8" s="55"/>
      <c r="S8" s="55"/>
      <c r="T8" s="55"/>
      <c r="U8" s="55"/>
      <c r="V8" s="55"/>
      <c r="W8" s="55"/>
      <c r="X8" s="55"/>
      <c r="Y8" s="55"/>
      <c r="Z8" s="55"/>
      <c r="AA8" s="192" t="s">
        <v>937</v>
      </c>
      <c r="AB8" s="193">
        <v>42338</v>
      </c>
      <c r="AC8" s="65" t="s">
        <v>938</v>
      </c>
      <c r="AD8" s="193">
        <v>42338</v>
      </c>
      <c r="AE8" s="194">
        <v>0.99</v>
      </c>
      <c r="AF8" s="193">
        <v>42338</v>
      </c>
      <c r="AG8" s="65" t="s">
        <v>944</v>
      </c>
      <c r="AH8" s="193">
        <v>42338</v>
      </c>
      <c r="AI8" s="195" t="s">
        <v>940</v>
      </c>
      <c r="AJ8" s="193">
        <v>43486</v>
      </c>
      <c r="AK8" s="62">
        <v>2</v>
      </c>
      <c r="AL8" s="193">
        <v>42338</v>
      </c>
      <c r="AM8" s="55"/>
      <c r="AN8" s="192" t="s">
        <v>941</v>
      </c>
      <c r="AO8" s="193">
        <v>42338</v>
      </c>
      <c r="AP8" s="62">
        <v>6</v>
      </c>
      <c r="AQ8" s="61" t="s">
        <v>942</v>
      </c>
      <c r="AR8" s="62" t="s">
        <v>943</v>
      </c>
      <c r="AS8" s="55">
        <v>4984</v>
      </c>
      <c r="AT8" s="139">
        <v>0.9987961476725522</v>
      </c>
      <c r="AU8" s="55">
        <v>305158.567003</v>
      </c>
      <c r="AV8" s="55">
        <v>54985.808837166667</v>
      </c>
      <c r="AW8" s="107"/>
      <c r="AX8" s="55"/>
      <c r="AY8" s="82"/>
      <c r="AZ8" s="55"/>
      <c r="BA8" s="55"/>
      <c r="BB8" s="55"/>
      <c r="BC8" s="55"/>
      <c r="BD8" s="55"/>
      <c r="BE8" s="55"/>
      <c r="BF8" s="55"/>
      <c r="BG8" s="55"/>
      <c r="BH8" s="55"/>
      <c r="BI8" s="55"/>
      <c r="BJ8" s="55"/>
      <c r="BK8" s="55"/>
      <c r="BL8" s="55"/>
      <c r="BM8" s="55"/>
      <c r="BN8" s="55"/>
      <c r="BO8" s="55"/>
      <c r="BP8"/>
      <c r="BQ8"/>
      <c r="BR8"/>
      <c r="BS8"/>
      <c r="BT8"/>
      <c r="BU8" s="55"/>
      <c r="BV8" s="55"/>
      <c r="BW8" s="55"/>
      <c r="BX8" s="55"/>
      <c r="BY8" s="55"/>
      <c r="BZ8" s="55"/>
      <c r="CA8" s="55"/>
      <c r="CB8" s="55"/>
      <c r="CC8" s="55"/>
      <c r="CD8" s="55"/>
      <c r="CE8"/>
      <c r="CF8"/>
      <c r="CG8" s="55"/>
      <c r="CH8" s="55"/>
      <c r="CI8" s="55"/>
      <c r="CJ8" s="55"/>
      <c r="CK8" s="55"/>
      <c r="CL8" s="55"/>
      <c r="CM8" s="55"/>
      <c r="CN8" s="55"/>
      <c r="CO8" s="55"/>
      <c r="CP8" s="55"/>
      <c r="CQ8" s="55"/>
      <c r="CR8" s="55"/>
      <c r="CS8" s="55"/>
      <c r="CT8" s="55"/>
      <c r="CU8" s="55"/>
      <c r="CV8" s="55"/>
      <c r="CW8" s="55"/>
      <c r="CX8" s="55"/>
      <c r="CY8" s="55"/>
      <c r="CZ8" s="55"/>
      <c r="DA8" s="92"/>
      <c r="DB8" s="92"/>
      <c r="DC8" s="55"/>
      <c r="DD8" s="55"/>
      <c r="DE8" s="55"/>
      <c r="DF8" s="55"/>
      <c r="DG8" s="55"/>
      <c r="DH8" s="55"/>
      <c r="DI8" s="55"/>
      <c r="DJ8" s="55"/>
      <c r="DK8" s="55"/>
      <c r="DL8" s="55"/>
      <c r="DO8" s="55"/>
      <c r="DP8" s="55"/>
      <c r="DQ8" s="55"/>
      <c r="DR8" s="55"/>
      <c r="DS8" s="55"/>
      <c r="DT8" s="55"/>
      <c r="DU8" s="55"/>
    </row>
    <row r="9" spans="1:125" s="66" customFormat="1" ht="15" customHeight="1">
      <c r="A9" s="109">
        <v>45382</v>
      </c>
      <c r="B9" s="80" t="s">
        <v>674</v>
      </c>
      <c r="C9" s="239" t="s">
        <v>665</v>
      </c>
      <c r="D9" s="81" t="s">
        <v>650</v>
      </c>
      <c r="E9" s="55"/>
      <c r="F9" s="55"/>
      <c r="G9" s="55"/>
      <c r="H9" s="55"/>
      <c r="I9" s="55"/>
      <c r="J9" s="55"/>
      <c r="K9" s="55"/>
      <c r="L9" s="247">
        <v>2284066</v>
      </c>
      <c r="M9" s="247">
        <v>1142033</v>
      </c>
      <c r="N9" s="55"/>
      <c r="O9" s="61"/>
      <c r="P9" s="61"/>
      <c r="Q9" s="240">
        <v>2</v>
      </c>
      <c r="R9" s="61"/>
      <c r="S9" s="61"/>
      <c r="T9" s="61"/>
      <c r="U9" s="61"/>
      <c r="V9" s="61"/>
      <c r="W9" s="61"/>
      <c r="X9" s="61"/>
      <c r="Y9" s="61"/>
      <c r="Z9" s="61"/>
      <c r="AA9" s="192" t="s">
        <v>937</v>
      </c>
      <c r="AB9" s="193">
        <v>42338</v>
      </c>
      <c r="AC9" s="65" t="s">
        <v>938</v>
      </c>
      <c r="AD9" s="193">
        <v>42338</v>
      </c>
      <c r="AE9" s="194">
        <v>0.99</v>
      </c>
      <c r="AF9" s="193">
        <v>42338</v>
      </c>
      <c r="AG9" s="65" t="s">
        <v>944</v>
      </c>
      <c r="AH9" s="193">
        <v>42338</v>
      </c>
      <c r="AI9" s="195" t="s">
        <v>940</v>
      </c>
      <c r="AJ9" s="193">
        <v>43486</v>
      </c>
      <c r="AK9" s="62">
        <v>2</v>
      </c>
      <c r="AL9" s="193">
        <v>42338</v>
      </c>
      <c r="AM9" s="61"/>
      <c r="AN9" s="192" t="s">
        <v>941</v>
      </c>
      <c r="AO9" s="193">
        <v>42338</v>
      </c>
      <c r="AP9" s="62">
        <v>24</v>
      </c>
      <c r="AQ9" s="61" t="s">
        <v>942</v>
      </c>
      <c r="AR9" s="62" t="s">
        <v>943</v>
      </c>
      <c r="AS9" s="55">
        <v>4819</v>
      </c>
      <c r="AT9" s="139">
        <v>0.99501971363353403</v>
      </c>
      <c r="AU9" s="55">
        <v>3563165.8920149999</v>
      </c>
      <c r="AV9" s="55">
        <v>198569.44179325001</v>
      </c>
      <c r="AW9" s="107"/>
      <c r="AX9" s="61"/>
      <c r="AY9" s="61"/>
      <c r="AZ9" s="61"/>
      <c r="BA9" s="61"/>
      <c r="BB9" s="61"/>
      <c r="BC9" s="61"/>
      <c r="BD9" s="61"/>
      <c r="BE9" s="61"/>
      <c r="BF9" s="61"/>
      <c r="BG9" s="61"/>
      <c r="BH9" s="61"/>
      <c r="BI9" s="61"/>
      <c r="BJ9" s="61"/>
      <c r="BK9" s="61"/>
      <c r="BL9" s="61"/>
      <c r="BM9" s="61"/>
      <c r="BN9" s="61"/>
      <c r="BO9" s="61"/>
      <c r="BP9"/>
      <c r="BQ9"/>
      <c r="BR9"/>
      <c r="BS9"/>
      <c r="BT9"/>
      <c r="BU9" s="61"/>
      <c r="BV9" s="61"/>
      <c r="BW9" s="61"/>
      <c r="BX9" s="61"/>
      <c r="BY9" s="61"/>
      <c r="BZ9" s="61"/>
      <c r="CA9" s="61"/>
      <c r="CB9" s="61"/>
      <c r="CC9" s="61"/>
      <c r="CD9" s="61"/>
      <c r="CE9"/>
      <c r="CF9"/>
      <c r="CG9" s="61"/>
      <c r="CH9" s="61"/>
      <c r="CI9" s="61"/>
      <c r="CJ9" s="61"/>
      <c r="CK9" s="61"/>
      <c r="CL9" s="61"/>
      <c r="CM9" s="61"/>
      <c r="CN9" s="61"/>
      <c r="CO9" s="61"/>
      <c r="CP9" s="61"/>
      <c r="CQ9" s="61"/>
      <c r="CR9" s="61"/>
      <c r="CS9" s="61"/>
      <c r="CT9" s="61"/>
      <c r="CU9" s="61"/>
      <c r="CV9" s="61"/>
      <c r="CW9" s="61"/>
      <c r="CX9" s="61"/>
      <c r="CY9" s="61"/>
      <c r="CZ9" s="61"/>
      <c r="DA9" s="93"/>
      <c r="DB9" s="93"/>
      <c r="DC9" s="61"/>
      <c r="DD9" s="61"/>
      <c r="DE9" s="61"/>
      <c r="DF9" s="61"/>
      <c r="DG9" s="61"/>
      <c r="DH9" s="61"/>
      <c r="DI9" s="61"/>
      <c r="DJ9" s="61"/>
      <c r="DK9" s="61"/>
      <c r="DL9" s="61"/>
      <c r="DO9" s="61"/>
      <c r="DP9" s="61"/>
      <c r="DQ9" s="61"/>
      <c r="DR9" s="61"/>
      <c r="DS9" s="61"/>
      <c r="DT9" s="61"/>
      <c r="DU9" s="61"/>
    </row>
    <row r="10" spans="1:125" s="66" customFormat="1" ht="15" customHeight="1">
      <c r="A10" s="109">
        <v>45382</v>
      </c>
      <c r="B10" s="80" t="s">
        <v>674</v>
      </c>
      <c r="C10" s="239" t="s">
        <v>666</v>
      </c>
      <c r="D10" s="81" t="s">
        <v>650</v>
      </c>
      <c r="E10" s="55"/>
      <c r="F10" s="55"/>
      <c r="G10" s="55"/>
      <c r="H10" s="55"/>
      <c r="I10" s="55"/>
      <c r="J10" s="55"/>
      <c r="K10" s="55"/>
      <c r="L10" s="247">
        <v>9894442</v>
      </c>
      <c r="M10" s="247">
        <v>4947221</v>
      </c>
      <c r="N10" s="55"/>
      <c r="O10" s="61"/>
      <c r="P10" s="61"/>
      <c r="Q10" s="240">
        <v>2</v>
      </c>
      <c r="R10" s="61"/>
      <c r="S10" s="61"/>
      <c r="T10" s="61"/>
      <c r="U10" s="61"/>
      <c r="V10" s="61"/>
      <c r="W10" s="61"/>
      <c r="X10" s="61"/>
      <c r="Y10" s="61"/>
      <c r="Z10" s="61"/>
      <c r="AA10" s="192" t="s">
        <v>937</v>
      </c>
      <c r="AB10" s="193">
        <v>42985</v>
      </c>
      <c r="AC10" s="65" t="s">
        <v>938</v>
      </c>
      <c r="AD10" s="193">
        <v>42985</v>
      </c>
      <c r="AE10" s="194">
        <v>0.99</v>
      </c>
      <c r="AF10" s="193">
        <v>42985</v>
      </c>
      <c r="AG10" s="65" t="s">
        <v>944</v>
      </c>
      <c r="AH10" s="193">
        <v>42985</v>
      </c>
      <c r="AI10" s="195" t="s">
        <v>940</v>
      </c>
      <c r="AJ10" s="193">
        <v>43486</v>
      </c>
      <c r="AK10" s="62">
        <v>2</v>
      </c>
      <c r="AL10" s="193">
        <v>42985</v>
      </c>
      <c r="AM10" s="61"/>
      <c r="AN10" s="192" t="s">
        <v>941</v>
      </c>
      <c r="AO10" s="193">
        <v>42985</v>
      </c>
      <c r="AP10" s="62">
        <v>4</v>
      </c>
      <c r="AQ10" s="61" t="s">
        <v>942</v>
      </c>
      <c r="AR10" s="62" t="s">
        <v>943</v>
      </c>
      <c r="AS10" s="55">
        <v>6281</v>
      </c>
      <c r="AT10" s="139">
        <v>0.999363158732686</v>
      </c>
      <c r="AU10" s="55">
        <v>218864.43709299999</v>
      </c>
      <c r="AV10" s="55">
        <v>89168.035214749994</v>
      </c>
      <c r="AW10" s="107"/>
      <c r="AX10" s="61"/>
      <c r="AY10" s="61"/>
      <c r="AZ10" s="61"/>
      <c r="BA10" s="61"/>
      <c r="BB10" s="61"/>
      <c r="BC10" s="61"/>
      <c r="BD10" s="61"/>
      <c r="BE10" s="61"/>
      <c r="BF10" s="61"/>
      <c r="BG10" s="61"/>
      <c r="BH10" s="61"/>
      <c r="BI10" s="61"/>
      <c r="BJ10" s="61"/>
      <c r="BK10" s="61"/>
      <c r="BL10" s="61"/>
      <c r="BM10" s="61"/>
      <c r="BN10" s="61"/>
      <c r="BO10" s="61"/>
      <c r="BP10" s="61"/>
      <c r="BQ10" s="61"/>
      <c r="BR10" s="61"/>
      <c r="BS10" s="61"/>
      <c r="BT10" s="61"/>
      <c r="BU10" s="61"/>
      <c r="BV10" s="61"/>
      <c r="BW10" s="61"/>
      <c r="BX10" s="61"/>
      <c r="BY10" s="61"/>
      <c r="BZ10" s="61"/>
      <c r="CA10" s="61"/>
      <c r="CB10" s="61"/>
      <c r="CC10" s="61"/>
      <c r="CD10" s="61"/>
      <c r="CE10"/>
      <c r="CF10"/>
      <c r="CG10" s="61"/>
      <c r="CH10" s="61"/>
      <c r="CI10" s="61"/>
      <c r="CJ10" s="61"/>
      <c r="CK10" s="61"/>
      <c r="CL10" s="61"/>
      <c r="CM10" s="61"/>
      <c r="CN10" s="61"/>
      <c r="CO10" s="61"/>
      <c r="CP10" s="61"/>
      <c r="CQ10" s="61"/>
      <c r="CR10" s="61"/>
      <c r="CS10" s="61"/>
      <c r="CT10" s="61"/>
      <c r="CU10" s="61"/>
      <c r="CV10" s="61"/>
      <c r="CW10" s="61"/>
      <c r="CX10" s="61"/>
      <c r="DG10" s="61"/>
      <c r="DH10" s="61"/>
      <c r="DI10" s="61"/>
      <c r="DJ10" s="61"/>
      <c r="DK10" s="61"/>
      <c r="DL10" s="61"/>
      <c r="DM10" s="61"/>
      <c r="DN10"/>
      <c r="DO10"/>
      <c r="DP10"/>
      <c r="DQ10"/>
      <c r="DR10" s="61"/>
      <c r="DS10" s="61"/>
      <c r="DT10" s="61"/>
      <c r="DU10" s="61"/>
    </row>
    <row r="11" spans="1:125" s="65" customFormat="1" ht="15" customHeight="1">
      <c r="A11" s="109">
        <v>45382</v>
      </c>
      <c r="B11" s="80" t="s">
        <v>674</v>
      </c>
      <c r="C11" s="239" t="s">
        <v>667</v>
      </c>
      <c r="D11" s="81" t="s">
        <v>650</v>
      </c>
      <c r="E11" s="55"/>
      <c r="F11" s="55"/>
      <c r="G11" s="55"/>
      <c r="H11" s="55"/>
      <c r="I11" s="55"/>
      <c r="J11" s="55"/>
      <c r="K11" s="55"/>
      <c r="L11" s="247">
        <v>5790</v>
      </c>
      <c r="M11" s="247">
        <v>2895</v>
      </c>
      <c r="N11" s="55"/>
      <c r="O11" s="55"/>
      <c r="P11" s="55"/>
      <c r="Q11" s="240">
        <v>2</v>
      </c>
      <c r="R11" s="55"/>
      <c r="S11" s="55"/>
      <c r="T11" s="55"/>
      <c r="U11" s="55"/>
      <c r="V11" s="55"/>
      <c r="W11" s="55"/>
      <c r="X11" s="55"/>
      <c r="Y11" s="55"/>
      <c r="Z11" s="55"/>
      <c r="AA11" s="192" t="s">
        <v>937</v>
      </c>
      <c r="AB11" s="193">
        <v>43059</v>
      </c>
      <c r="AC11" s="65" t="s">
        <v>938</v>
      </c>
      <c r="AD11" s="193">
        <v>43059</v>
      </c>
      <c r="AE11" s="194">
        <v>0.99</v>
      </c>
      <c r="AF11" s="193">
        <v>43059</v>
      </c>
      <c r="AG11" s="65" t="s">
        <v>944</v>
      </c>
      <c r="AH11" s="193">
        <v>43059</v>
      </c>
      <c r="AI11" s="195" t="s">
        <v>940</v>
      </c>
      <c r="AJ11" s="193">
        <v>43486</v>
      </c>
      <c r="AK11" s="62">
        <v>2</v>
      </c>
      <c r="AL11" s="193">
        <v>43059</v>
      </c>
      <c r="AM11" s="61"/>
      <c r="AN11" s="192" t="s">
        <v>941</v>
      </c>
      <c r="AO11" s="193">
        <v>43059</v>
      </c>
      <c r="AP11" s="62">
        <v>5</v>
      </c>
      <c r="AQ11" s="61" t="s">
        <v>942</v>
      </c>
      <c r="AR11" s="62" t="s">
        <v>943</v>
      </c>
      <c r="AS11" s="55">
        <v>791</v>
      </c>
      <c r="AT11" s="139">
        <v>0.99367888748419719</v>
      </c>
      <c r="AU11" s="55">
        <v>6927.257611</v>
      </c>
      <c r="AV11" s="55">
        <v>3190.2669854000001</v>
      </c>
      <c r="AW11" s="107"/>
      <c r="AX11" s="55"/>
      <c r="AY11" s="82"/>
      <c r="AZ11" s="55"/>
      <c r="BA11" s="55"/>
      <c r="BB11" s="55"/>
      <c r="BC11" s="55"/>
      <c r="BD11" s="55"/>
      <c r="BE11" s="55"/>
      <c r="BF11" s="55"/>
      <c r="BG11" s="55"/>
      <c r="BH11" s="55"/>
      <c r="BI11" s="55"/>
      <c r="BJ11" s="55"/>
      <c r="BK11" s="55"/>
      <c r="BL11" s="55"/>
      <c r="BM11" s="55"/>
      <c r="BN11" s="55"/>
      <c r="BO11" s="55"/>
      <c r="BP11" s="55"/>
      <c r="BQ11" s="55"/>
      <c r="BR11" s="55"/>
      <c r="BS11" s="55"/>
      <c r="BT11" s="55"/>
      <c r="BU11" s="55"/>
      <c r="BV11" s="55"/>
      <c r="BW11" s="55"/>
      <c r="BX11" s="55"/>
      <c r="BY11" s="55"/>
      <c r="BZ11" s="55"/>
      <c r="CA11" s="55"/>
      <c r="CB11" s="55"/>
      <c r="CC11" s="55"/>
      <c r="CD11" s="55"/>
      <c r="CE11"/>
      <c r="CF11"/>
      <c r="CG11" s="55"/>
      <c r="CH11" s="55"/>
      <c r="CI11" s="55"/>
      <c r="CJ11" s="55"/>
      <c r="CK11" s="55"/>
      <c r="CL11" s="55"/>
      <c r="CM11" s="55"/>
      <c r="CN11" s="55"/>
      <c r="CO11" s="55"/>
      <c r="CP11" s="55"/>
      <c r="CQ11" s="55"/>
      <c r="CR11" s="55"/>
      <c r="CS11" s="55"/>
      <c r="CT11" s="55"/>
      <c r="CU11" s="55"/>
      <c r="CV11" s="55"/>
      <c r="CW11" s="55"/>
      <c r="CX11" s="55"/>
      <c r="CY11" s="61"/>
      <c r="CZ11" s="61"/>
      <c r="DA11" s="93"/>
      <c r="DB11" s="93"/>
      <c r="DC11" s="61"/>
      <c r="DD11" s="61"/>
      <c r="DE11" s="61"/>
      <c r="DF11" s="61"/>
      <c r="DG11" s="55"/>
      <c r="DH11" s="55"/>
      <c r="DI11" s="55"/>
      <c r="DJ11" s="55"/>
      <c r="DK11" s="55"/>
      <c r="DL11" s="55"/>
      <c r="DM11" s="55"/>
      <c r="DN11"/>
      <c r="DO11"/>
      <c r="DP11"/>
      <c r="DQ11"/>
      <c r="DR11" s="55"/>
      <c r="DS11" s="55"/>
      <c r="DT11" s="55"/>
      <c r="DU11" s="55"/>
    </row>
    <row r="12" spans="1:125" s="65" customFormat="1" ht="15" customHeight="1">
      <c r="A12" s="109">
        <v>45382</v>
      </c>
      <c r="B12" s="80" t="s">
        <v>674</v>
      </c>
      <c r="C12" s="239" t="s">
        <v>668</v>
      </c>
      <c r="D12" s="81" t="s">
        <v>650</v>
      </c>
      <c r="E12" s="55"/>
      <c r="F12" s="55"/>
      <c r="G12" s="55"/>
      <c r="H12" s="55"/>
      <c r="I12" s="55"/>
      <c r="J12" s="55"/>
      <c r="K12" s="55"/>
      <c r="L12" s="247">
        <v>0</v>
      </c>
      <c r="M12" s="247">
        <v>0</v>
      </c>
      <c r="N12" s="55"/>
      <c r="O12" s="55"/>
      <c r="P12" s="55"/>
      <c r="Q12" s="240">
        <v>3</v>
      </c>
      <c r="R12" s="55"/>
      <c r="S12" s="55"/>
      <c r="T12" s="55"/>
      <c r="U12" s="55"/>
      <c r="V12" s="55"/>
      <c r="W12" s="55"/>
      <c r="X12" s="55"/>
      <c r="Y12" s="55"/>
      <c r="Z12" s="55"/>
      <c r="AA12" s="192" t="s">
        <v>937</v>
      </c>
      <c r="AB12" s="193">
        <v>43885</v>
      </c>
      <c r="AC12" s="65" t="s">
        <v>938</v>
      </c>
      <c r="AD12" s="193">
        <v>43885</v>
      </c>
      <c r="AE12" s="194">
        <v>0.99</v>
      </c>
      <c r="AF12" s="193">
        <v>43885</v>
      </c>
      <c r="AG12" s="65" t="s">
        <v>946</v>
      </c>
      <c r="AH12" s="193">
        <v>43885</v>
      </c>
      <c r="AI12" s="195" t="s">
        <v>940</v>
      </c>
      <c r="AJ12" s="193">
        <v>43885</v>
      </c>
      <c r="AK12" s="62">
        <v>3</v>
      </c>
      <c r="AL12" s="193">
        <v>43885</v>
      </c>
      <c r="AM12" s="61"/>
      <c r="AN12" s="192" t="s">
        <v>941</v>
      </c>
      <c r="AO12" s="193">
        <v>43885</v>
      </c>
      <c r="AP12" s="63"/>
      <c r="AQ12" s="61"/>
      <c r="AR12" s="55"/>
      <c r="AS12" s="55"/>
      <c r="AT12" s="194"/>
      <c r="AU12" s="55"/>
      <c r="AV12" s="55"/>
      <c r="AW12" s="107"/>
      <c r="AX12" s="55"/>
      <c r="AY12" s="82"/>
      <c r="AZ12" s="55"/>
      <c r="BA12" s="55"/>
      <c r="BB12" s="55"/>
      <c r="BC12" s="55"/>
      <c r="BD12" s="55"/>
      <c r="BE12" s="55"/>
      <c r="BF12" s="55"/>
      <c r="BG12" s="55"/>
      <c r="BH12" s="55"/>
      <c r="BI12" s="55"/>
      <c r="BJ12" s="55"/>
      <c r="BK12" s="55"/>
      <c r="BL12" s="55"/>
      <c r="BM12" s="55"/>
      <c r="BN12" s="55"/>
      <c r="BO12" s="55"/>
      <c r="BP12" s="55"/>
      <c r="BQ12" s="55"/>
      <c r="BR12" s="55"/>
      <c r="BS12" s="55"/>
      <c r="BT12" s="55"/>
      <c r="BU12" s="55"/>
      <c r="BV12" s="55"/>
      <c r="BW12" s="55"/>
      <c r="BX12" s="55"/>
      <c r="BY12" s="55"/>
      <c r="BZ12" s="55"/>
      <c r="CA12" s="55"/>
      <c r="CB12" s="55"/>
      <c r="CC12" s="55"/>
      <c r="CD12" s="55"/>
      <c r="CE12" s="55"/>
      <c r="CF12" s="55"/>
      <c r="CG12" s="55"/>
      <c r="CH12" s="55"/>
      <c r="CI12" s="55"/>
      <c r="CJ12" s="55"/>
      <c r="CK12" s="55"/>
      <c r="CL12" s="55"/>
      <c r="CM12" s="55"/>
      <c r="CN12" s="55"/>
      <c r="CO12" s="55"/>
      <c r="CP12" s="55"/>
      <c r="CQ12" s="55"/>
      <c r="CR12" s="55"/>
      <c r="CS12" s="55"/>
      <c r="CT12" s="55"/>
      <c r="CU12" s="55"/>
      <c r="CV12" s="55"/>
      <c r="CW12" s="55"/>
      <c r="CX12" s="55"/>
      <c r="CY12" s="55"/>
      <c r="CZ12" s="55"/>
      <c r="DA12" s="92"/>
      <c r="DB12" s="92"/>
      <c r="DC12" s="55"/>
      <c r="DD12" s="55"/>
      <c r="DE12" s="55"/>
      <c r="DF12" s="55"/>
      <c r="DG12" s="55"/>
      <c r="DH12" s="55"/>
      <c r="DI12" s="55"/>
      <c r="DJ12" s="55"/>
      <c r="DK12" s="55"/>
      <c r="DL12" s="55"/>
      <c r="DM12" s="55"/>
      <c r="DN12"/>
      <c r="DO12"/>
      <c r="DP12"/>
      <c r="DQ12"/>
      <c r="DR12" s="55"/>
      <c r="DS12" s="55"/>
      <c r="DT12" s="55"/>
      <c r="DU12" s="55"/>
    </row>
    <row r="13" spans="1:125" s="65" customFormat="1" ht="15" customHeight="1">
      <c r="A13" s="109">
        <v>45382</v>
      </c>
      <c r="B13" s="80" t="s">
        <v>674</v>
      </c>
      <c r="C13" s="239" t="s">
        <v>669</v>
      </c>
      <c r="D13" s="81" t="s">
        <v>650</v>
      </c>
      <c r="E13" s="55"/>
      <c r="F13" s="55"/>
      <c r="G13" s="55"/>
      <c r="H13" s="55"/>
      <c r="I13" s="55"/>
      <c r="J13" s="55"/>
      <c r="K13" s="55"/>
      <c r="L13" s="247">
        <v>0</v>
      </c>
      <c r="M13" s="247">
        <v>0</v>
      </c>
      <c r="N13" s="55"/>
      <c r="O13" s="55"/>
      <c r="P13" s="55"/>
      <c r="Q13" s="240">
        <v>2</v>
      </c>
      <c r="R13" s="55"/>
      <c r="S13" s="55"/>
      <c r="T13" s="55"/>
      <c r="U13" s="55"/>
      <c r="V13" s="55"/>
      <c r="W13" s="55"/>
      <c r="X13" s="55"/>
      <c r="Y13" s="55"/>
      <c r="Z13" s="55"/>
      <c r="AA13" s="192" t="s">
        <v>937</v>
      </c>
      <c r="AB13" s="193">
        <v>44403</v>
      </c>
      <c r="AC13" s="65" t="s">
        <v>938</v>
      </c>
      <c r="AD13" s="193">
        <v>44403</v>
      </c>
      <c r="AE13" s="199">
        <v>0.99</v>
      </c>
      <c r="AF13" s="193">
        <v>44403</v>
      </c>
      <c r="AG13" s="65" t="s">
        <v>944</v>
      </c>
      <c r="AH13" s="193">
        <v>44403</v>
      </c>
      <c r="AI13" s="195" t="s">
        <v>940</v>
      </c>
      <c r="AJ13" s="193">
        <v>44403</v>
      </c>
      <c r="AK13" s="62">
        <v>2</v>
      </c>
      <c r="AL13" s="193">
        <v>44403</v>
      </c>
      <c r="AM13" s="61"/>
      <c r="AN13" s="192" t="s">
        <v>941</v>
      </c>
      <c r="AO13" s="193">
        <v>44403</v>
      </c>
      <c r="AP13" s="62">
        <v>12</v>
      </c>
      <c r="AQ13" s="61" t="s">
        <v>942</v>
      </c>
      <c r="AR13" s="62" t="s">
        <v>943</v>
      </c>
      <c r="AS13" s="55">
        <v>1666</v>
      </c>
      <c r="AT13" s="139">
        <v>0.99279711884753896</v>
      </c>
      <c r="AU13" s="55">
        <v>250847.40520000001</v>
      </c>
      <c r="AV13" s="55">
        <v>30504.076983333332</v>
      </c>
      <c r="AW13" s="107"/>
      <c r="AX13" s="55"/>
      <c r="AY13" s="200"/>
      <c r="AZ13" s="55"/>
      <c r="BA13" s="55"/>
      <c r="BB13" s="55"/>
      <c r="BC13" s="55"/>
      <c r="BD13" s="55"/>
      <c r="BE13" s="55"/>
      <c r="BF13" s="55"/>
      <c r="BG13" s="55"/>
      <c r="BH13" s="55"/>
      <c r="BI13" s="55"/>
      <c r="BJ13" s="55"/>
      <c r="BK13" s="55"/>
      <c r="BL13" s="55"/>
      <c r="BM13" s="55"/>
      <c r="BN13" s="55"/>
      <c r="BO13" s="55"/>
      <c r="BP13" s="55"/>
      <c r="BQ13" s="55"/>
      <c r="BR13" s="55"/>
      <c r="BS13" s="55"/>
      <c r="BT13" s="55"/>
      <c r="BU13" s="55"/>
      <c r="BV13" s="55"/>
      <c r="BW13" s="55"/>
      <c r="BX13" s="55"/>
      <c r="BY13" s="55"/>
      <c r="BZ13" s="55"/>
      <c r="CA13" s="55"/>
      <c r="CB13" s="55"/>
      <c r="CC13" s="55"/>
      <c r="CD13" s="55"/>
      <c r="CE13" s="55"/>
      <c r="CF13" s="55"/>
      <c r="CG13" s="55"/>
      <c r="CH13" s="55"/>
      <c r="CI13" s="55"/>
      <c r="CJ13" s="55"/>
      <c r="CK13" s="55"/>
      <c r="CL13" s="55"/>
      <c r="CM13" s="55"/>
      <c r="CN13" s="55"/>
      <c r="CO13" s="55"/>
      <c r="CP13" s="55"/>
      <c r="CQ13" s="55"/>
      <c r="CR13" s="55"/>
      <c r="CS13" s="55"/>
      <c r="CT13" s="55"/>
      <c r="CU13" s="55"/>
      <c r="CV13" s="55"/>
      <c r="CW13" s="55"/>
      <c r="CX13" s="55"/>
      <c r="CY13" s="55"/>
      <c r="CZ13" s="55"/>
      <c r="DA13" s="92"/>
      <c r="DB13" s="92"/>
      <c r="DC13" s="55"/>
      <c r="DD13" s="55"/>
      <c r="DE13" s="55"/>
      <c r="DF13" s="55"/>
      <c r="DG13" s="55"/>
      <c r="DH13" s="55"/>
      <c r="DI13" s="55"/>
      <c r="DJ13" s="55"/>
      <c r="DK13" s="55"/>
      <c r="DL13" s="55"/>
      <c r="DM13" s="55"/>
      <c r="DN13"/>
      <c r="DO13"/>
      <c r="DP13"/>
      <c r="DQ13"/>
      <c r="DR13" s="55"/>
      <c r="DS13" s="55"/>
      <c r="DT13" s="55"/>
      <c r="DU13" s="55"/>
    </row>
    <row r="14" spans="1:125" s="65" customFormat="1" ht="15" customHeight="1">
      <c r="A14" s="109">
        <v>45382</v>
      </c>
      <c r="B14" s="80" t="s">
        <v>674</v>
      </c>
      <c r="C14" s="239" t="s">
        <v>670</v>
      </c>
      <c r="D14" s="81" t="s">
        <v>650</v>
      </c>
      <c r="E14" s="55"/>
      <c r="F14" s="55"/>
      <c r="G14" s="55"/>
      <c r="H14" s="55"/>
      <c r="I14" s="55"/>
      <c r="J14" s="55"/>
      <c r="K14" s="55"/>
      <c r="L14" s="247">
        <v>0</v>
      </c>
      <c r="M14" s="247">
        <v>0</v>
      </c>
      <c r="N14" s="55"/>
      <c r="O14" s="55"/>
      <c r="P14" s="55"/>
      <c r="Q14" s="240">
        <v>3</v>
      </c>
      <c r="R14" s="55"/>
      <c r="S14" s="55"/>
      <c r="T14" s="55"/>
      <c r="U14" s="55"/>
      <c r="V14" s="55"/>
      <c r="W14" s="55"/>
      <c r="X14" s="55"/>
      <c r="Y14" s="55"/>
      <c r="Z14" s="55"/>
      <c r="AA14" s="192" t="s">
        <v>937</v>
      </c>
      <c r="AB14" s="193">
        <v>44452</v>
      </c>
      <c r="AC14" s="65" t="s">
        <v>938</v>
      </c>
      <c r="AD14" s="193">
        <v>44452</v>
      </c>
      <c r="AE14" s="199">
        <v>0.99</v>
      </c>
      <c r="AF14" s="193">
        <v>44452</v>
      </c>
      <c r="AG14" s="65" t="s">
        <v>946</v>
      </c>
      <c r="AH14" s="193">
        <v>44452</v>
      </c>
      <c r="AI14" s="195" t="s">
        <v>940</v>
      </c>
      <c r="AJ14" s="193">
        <v>44452</v>
      </c>
      <c r="AK14" s="62">
        <v>3</v>
      </c>
      <c r="AL14" s="193">
        <v>44452</v>
      </c>
      <c r="AM14" s="61"/>
      <c r="AN14" s="192" t="s">
        <v>941</v>
      </c>
      <c r="AO14" s="193">
        <v>44452</v>
      </c>
      <c r="AP14" s="63">
        <v>0</v>
      </c>
      <c r="AQ14" s="61" t="s">
        <v>942</v>
      </c>
      <c r="AR14" s="55" t="s">
        <v>943</v>
      </c>
      <c r="AS14" s="55">
        <v>1052</v>
      </c>
      <c r="AT14" s="199">
        <v>1</v>
      </c>
      <c r="AU14" s="55">
        <v>0</v>
      </c>
      <c r="AV14" s="55">
        <v>0</v>
      </c>
      <c r="AW14" s="107"/>
      <c r="AX14" s="55"/>
      <c r="AY14" s="200"/>
      <c r="AZ14" s="55"/>
      <c r="BA14" s="55"/>
      <c r="BB14" s="55"/>
      <c r="BC14" s="55"/>
      <c r="BD14" s="55"/>
      <c r="BE14" s="55"/>
      <c r="BF14" s="55"/>
      <c r="BG14" s="55"/>
      <c r="BH14" s="55"/>
      <c r="BI14" s="55"/>
      <c r="BJ14" s="55"/>
      <c r="BK14" s="55"/>
      <c r="BL14" s="55"/>
      <c r="BM14" s="55"/>
      <c r="BN14" s="55"/>
      <c r="BO14" s="55"/>
      <c r="BP14" s="55"/>
      <c r="BQ14" s="55"/>
      <c r="BR14" s="55"/>
      <c r="BS14" s="55"/>
      <c r="BT14" s="55"/>
      <c r="BU14" s="55"/>
      <c r="BV14" s="55"/>
      <c r="BW14" s="55"/>
      <c r="BX14" s="55"/>
      <c r="BY14" s="55"/>
      <c r="BZ14" s="55"/>
      <c r="CA14" s="55"/>
      <c r="CB14" s="55"/>
      <c r="CC14" s="55"/>
      <c r="CD14" s="55"/>
      <c r="CE14" s="55"/>
      <c r="CF14" s="55"/>
      <c r="CG14" s="55"/>
      <c r="CH14" s="55"/>
      <c r="CI14" s="55"/>
      <c r="CJ14" s="55"/>
      <c r="CK14" s="55"/>
      <c r="CL14" s="55"/>
      <c r="CM14" s="55"/>
      <c r="CN14" s="55"/>
      <c r="CO14" s="55"/>
      <c r="CP14" s="55"/>
      <c r="CQ14" s="55"/>
      <c r="CR14" s="55"/>
      <c r="CS14" s="55"/>
      <c r="CT14" s="55"/>
      <c r="CU14" s="55"/>
      <c r="CV14" s="55"/>
      <c r="CW14" s="55"/>
      <c r="CX14" s="55"/>
      <c r="CY14" s="55"/>
      <c r="CZ14" s="55"/>
      <c r="DA14" s="92"/>
      <c r="DB14" s="92"/>
      <c r="DC14" s="55"/>
      <c r="DD14" s="55"/>
      <c r="DE14" s="55"/>
      <c r="DF14" s="55"/>
      <c r="DG14" s="55"/>
      <c r="DH14" s="55"/>
      <c r="DI14" s="55"/>
      <c r="DJ14" s="55"/>
      <c r="DK14" s="55"/>
      <c r="DL14" s="55"/>
      <c r="DM14" s="55"/>
      <c r="DN14" s="55"/>
      <c r="DO14" s="55"/>
      <c r="DP14" s="55"/>
      <c r="DQ14" s="55"/>
      <c r="DR14" s="55"/>
      <c r="DS14" s="55"/>
      <c r="DT14" s="55"/>
      <c r="DU14" s="55"/>
    </row>
    <row r="15" spans="1:125" s="65" customFormat="1" ht="15" customHeight="1">
      <c r="A15" s="109">
        <v>45382</v>
      </c>
      <c r="B15" s="80" t="s">
        <v>674</v>
      </c>
      <c r="C15" s="239" t="s">
        <v>671</v>
      </c>
      <c r="D15" s="81" t="s">
        <v>650</v>
      </c>
      <c r="E15" s="55"/>
      <c r="F15" s="55"/>
      <c r="G15" s="55"/>
      <c r="H15" s="55"/>
      <c r="I15" s="55"/>
      <c r="J15" s="55"/>
      <c r="K15" s="55"/>
      <c r="L15" s="247">
        <v>354498</v>
      </c>
      <c r="M15" s="247">
        <v>177249</v>
      </c>
      <c r="N15" s="55"/>
      <c r="O15" s="55"/>
      <c r="P15" s="55"/>
      <c r="Q15" s="240">
        <v>5</v>
      </c>
      <c r="R15" s="55"/>
      <c r="S15" s="55"/>
      <c r="T15" s="55"/>
      <c r="U15" s="55"/>
      <c r="V15" s="55"/>
      <c r="W15" s="55"/>
      <c r="X15" s="55"/>
      <c r="Y15" s="55"/>
      <c r="Z15" s="55"/>
      <c r="AA15" s="192" t="s">
        <v>937</v>
      </c>
      <c r="AB15" s="193">
        <v>44697</v>
      </c>
      <c r="AC15" s="65" t="s">
        <v>938</v>
      </c>
      <c r="AD15" s="193">
        <v>44697</v>
      </c>
      <c r="AE15" s="199">
        <v>0.995</v>
      </c>
      <c r="AF15" s="193">
        <v>44697</v>
      </c>
      <c r="AG15" s="65" t="s">
        <v>947</v>
      </c>
      <c r="AH15" s="193">
        <v>44697</v>
      </c>
      <c r="AI15" s="195" t="s">
        <v>948</v>
      </c>
      <c r="AJ15" s="193">
        <v>44697</v>
      </c>
      <c r="AK15" s="62">
        <v>5</v>
      </c>
      <c r="AL15" s="193">
        <v>44697</v>
      </c>
      <c r="AM15" s="55"/>
      <c r="AN15" s="192" t="s">
        <v>941</v>
      </c>
      <c r="AO15" s="193">
        <v>44697</v>
      </c>
      <c r="AP15" s="63"/>
      <c r="AQ15" s="61"/>
      <c r="AR15" s="55"/>
      <c r="AS15" s="55"/>
      <c r="AT15" s="199"/>
      <c r="AU15" s="55"/>
      <c r="AV15" s="55"/>
      <c r="AW15" s="107"/>
      <c r="AX15" s="55"/>
      <c r="AY15" s="200"/>
      <c r="AZ15" s="55"/>
      <c r="BA15" s="55"/>
      <c r="BB15" s="55"/>
      <c r="BC15" s="55"/>
      <c r="BD15" s="55"/>
      <c r="BE15" s="55"/>
      <c r="BF15" s="55"/>
      <c r="BG15" s="55"/>
      <c r="BH15" s="55"/>
      <c r="BI15" s="55"/>
      <c r="BJ15" s="55"/>
      <c r="BK15" s="55"/>
      <c r="BL15" s="55"/>
      <c r="BM15" s="55"/>
      <c r="BN15" s="55"/>
      <c r="BO15" s="55"/>
      <c r="BP15" s="55"/>
      <c r="BQ15" s="55"/>
      <c r="BR15" s="55"/>
      <c r="BS15" s="55"/>
      <c r="BT15" s="55"/>
      <c r="BU15" s="55"/>
      <c r="BV15" s="55"/>
      <c r="BW15" s="55"/>
      <c r="BX15" s="55"/>
      <c r="BY15" s="55"/>
      <c r="BZ15" s="55"/>
      <c r="CA15" s="55"/>
      <c r="CB15" s="55"/>
      <c r="CC15" s="55"/>
      <c r="CD15" s="55"/>
      <c r="CE15" s="55"/>
      <c r="CF15" s="55"/>
      <c r="CG15" s="55"/>
      <c r="CH15" s="55"/>
      <c r="CI15" s="55"/>
      <c r="CJ15" s="55"/>
      <c r="CK15" s="55"/>
      <c r="CL15" s="55"/>
      <c r="CM15" s="55"/>
      <c r="CN15" s="55"/>
      <c r="CO15" s="55"/>
      <c r="CP15" s="55"/>
      <c r="CQ15" s="55"/>
      <c r="CR15" s="55"/>
      <c r="CS15" s="55"/>
      <c r="CT15" s="55"/>
      <c r="CU15" s="55"/>
      <c r="CV15" s="55"/>
      <c r="CW15" s="55"/>
      <c r="CX15" s="55"/>
      <c r="CY15" s="55"/>
      <c r="CZ15" s="55"/>
      <c r="DA15" s="92"/>
      <c r="DB15" s="92"/>
      <c r="DC15" s="55"/>
      <c r="DD15" s="55"/>
      <c r="DE15" s="55"/>
      <c r="DF15" s="55"/>
      <c r="DG15" s="55"/>
      <c r="DH15" s="55"/>
      <c r="DI15" s="55"/>
      <c r="DJ15" s="55"/>
      <c r="DK15" s="55"/>
      <c r="DL15" s="55"/>
      <c r="DM15" s="55"/>
      <c r="DN15" s="55"/>
      <c r="DO15" s="55"/>
      <c r="DP15" s="55"/>
      <c r="DQ15" s="55"/>
      <c r="DR15" s="55"/>
      <c r="DS15" s="55"/>
      <c r="DT15" s="55"/>
      <c r="DU15" s="55"/>
    </row>
    <row r="16" spans="1:125" s="65" customFormat="1" ht="15" customHeight="1">
      <c r="A16" s="109">
        <v>45382</v>
      </c>
      <c r="B16" s="80" t="s">
        <v>674</v>
      </c>
      <c r="C16" s="239" t="s">
        <v>672</v>
      </c>
      <c r="D16" s="81" t="s">
        <v>650</v>
      </c>
      <c r="E16" s="55"/>
      <c r="F16" s="55"/>
      <c r="G16" s="55"/>
      <c r="H16" s="55"/>
      <c r="I16" s="55"/>
      <c r="J16" s="55"/>
      <c r="K16" s="55"/>
      <c r="L16" s="247">
        <v>2438117284</v>
      </c>
      <c r="M16" s="247">
        <v>1219058642</v>
      </c>
      <c r="N16" s="55"/>
      <c r="O16" s="55"/>
      <c r="P16" s="55"/>
      <c r="Q16" s="240">
        <v>2</v>
      </c>
      <c r="R16" s="55"/>
      <c r="S16" s="55"/>
      <c r="T16" s="55"/>
      <c r="U16" s="55"/>
      <c r="V16" s="55"/>
      <c r="W16" s="55"/>
      <c r="X16" s="55"/>
      <c r="Y16" s="55"/>
      <c r="Z16" s="55"/>
      <c r="AA16" s="192" t="s">
        <v>949</v>
      </c>
      <c r="AB16" s="193">
        <v>41739</v>
      </c>
      <c r="AC16" s="65" t="s">
        <v>950</v>
      </c>
      <c r="AD16" s="193">
        <v>41739</v>
      </c>
      <c r="AE16" s="194">
        <v>0.99</v>
      </c>
      <c r="AF16" s="193">
        <v>41739</v>
      </c>
      <c r="AG16" s="65" t="s">
        <v>951</v>
      </c>
      <c r="AH16" s="193">
        <v>41739</v>
      </c>
      <c r="AI16" s="65" t="s">
        <v>952</v>
      </c>
      <c r="AJ16" s="193">
        <v>41739</v>
      </c>
      <c r="AK16" s="62">
        <v>2</v>
      </c>
      <c r="AL16" s="193">
        <v>41739</v>
      </c>
      <c r="AM16" s="61"/>
      <c r="AN16" s="192" t="s">
        <v>941</v>
      </c>
      <c r="AO16" s="193">
        <v>41739</v>
      </c>
      <c r="AP16" s="62">
        <v>58</v>
      </c>
      <c r="AQ16" s="61" t="s">
        <v>942</v>
      </c>
      <c r="AR16" s="62" t="s">
        <v>943</v>
      </c>
      <c r="AS16" s="55">
        <v>68992</v>
      </c>
      <c r="AT16" s="139">
        <v>0.99915932282003705</v>
      </c>
      <c r="AU16" s="55">
        <v>1493766.9087030001</v>
      </c>
      <c r="AV16" s="55">
        <v>41089.485999534481</v>
      </c>
      <c r="AW16" s="107"/>
      <c r="AX16" s="55"/>
      <c r="AY16" s="82"/>
      <c r="AZ16" s="55"/>
      <c r="BA16" s="55"/>
      <c r="BB16" s="55"/>
      <c r="BC16" s="55"/>
      <c r="BD16" s="55"/>
      <c r="BE16" s="55"/>
      <c r="BF16" s="55"/>
      <c r="BG16" s="55"/>
      <c r="BH16" s="55"/>
      <c r="BI16" s="55"/>
      <c r="BJ16" s="55"/>
      <c r="BK16" s="55"/>
      <c r="BL16" s="55"/>
      <c r="BM16" s="55"/>
      <c r="BN16" s="55"/>
      <c r="BO16" s="55"/>
      <c r="BP16" s="55"/>
      <c r="BQ16" s="55"/>
      <c r="BR16" s="55"/>
      <c r="BS16" s="55"/>
      <c r="BT16" s="55"/>
      <c r="BU16" s="55"/>
      <c r="BV16" s="55"/>
      <c r="BW16" s="55"/>
      <c r="BX16" s="55"/>
      <c r="BY16" s="55"/>
      <c r="BZ16" s="55"/>
      <c r="CA16" s="55"/>
      <c r="CB16" s="55"/>
      <c r="CC16" s="55"/>
      <c r="CD16" s="55"/>
      <c r="CE16" s="55"/>
      <c r="CF16" s="55"/>
      <c r="CG16" s="55"/>
      <c r="CH16" s="55"/>
      <c r="CI16" s="55"/>
      <c r="CJ16" s="55"/>
      <c r="CK16" s="55"/>
      <c r="CL16" s="55"/>
      <c r="CM16" s="55"/>
      <c r="CN16" s="55"/>
      <c r="CO16" s="55"/>
      <c r="CP16" s="55"/>
      <c r="CQ16" s="55"/>
      <c r="CR16" s="55"/>
      <c r="CS16" s="55"/>
      <c r="CT16" s="55"/>
      <c r="CU16" s="55"/>
      <c r="CV16" s="55"/>
      <c r="CW16" s="55"/>
      <c r="CX16" s="55"/>
      <c r="CY16" s="55"/>
      <c r="CZ16" s="55"/>
      <c r="DA16" s="92"/>
      <c r="DB16" s="92"/>
      <c r="DC16" s="55"/>
      <c r="DD16" s="55"/>
      <c r="DE16" s="55"/>
      <c r="DF16" s="55"/>
      <c r="DG16" s="55"/>
      <c r="DH16" s="55"/>
      <c r="DI16" s="55"/>
      <c r="DJ16" s="55"/>
      <c r="DK16" s="55"/>
      <c r="DL16" s="55"/>
      <c r="DM16" s="55"/>
      <c r="DN16" s="55"/>
      <c r="DO16" s="55"/>
      <c r="DP16" s="55"/>
      <c r="DQ16" s="55"/>
      <c r="DR16" s="55"/>
      <c r="DS16" s="55"/>
      <c r="DT16" s="55"/>
      <c r="DU16" s="55"/>
    </row>
    <row r="17" spans="1:125" s="66" customFormat="1">
      <c r="A17" s="109">
        <v>45382</v>
      </c>
      <c r="B17" s="80" t="s">
        <v>648</v>
      </c>
      <c r="C17" s="80" t="s">
        <v>716</v>
      </c>
      <c r="D17" s="61"/>
      <c r="E17" s="61"/>
      <c r="F17" s="61"/>
      <c r="G17" s="61"/>
      <c r="H17" s="61"/>
      <c r="I17" s="61"/>
      <c r="J17" s="61"/>
      <c r="K17" s="61"/>
      <c r="N17" s="61"/>
      <c r="O17" s="61"/>
      <c r="P17" s="61"/>
      <c r="Q17" s="61"/>
      <c r="R17" s="61"/>
      <c r="S17" s="61"/>
      <c r="T17" s="61"/>
      <c r="U17" s="61"/>
      <c r="V17" s="139">
        <v>0.999</v>
      </c>
      <c r="W17" s="62">
        <v>5</v>
      </c>
      <c r="X17" s="62" t="s">
        <v>953</v>
      </c>
      <c r="Y17" s="62">
        <v>17</v>
      </c>
      <c r="Z17" s="61"/>
      <c r="AA17" s="61"/>
      <c r="AB17" s="61"/>
      <c r="AC17" s="62"/>
      <c r="AD17" s="61"/>
      <c r="AE17" s="61"/>
      <c r="AF17" s="61"/>
      <c r="AG17" s="62"/>
      <c r="AH17" s="61"/>
      <c r="AI17" s="62"/>
      <c r="AJ17" s="61"/>
      <c r="AK17" s="61"/>
      <c r="AL17" s="61"/>
      <c r="AM17" s="61"/>
      <c r="AN17" s="55"/>
      <c r="AO17" s="61"/>
      <c r="AP17" s="63"/>
      <c r="AQ17" s="61"/>
      <c r="AR17" s="61"/>
      <c r="AS17" s="64"/>
      <c r="AT17" s="111"/>
      <c r="AU17" s="64"/>
      <c r="AV17" s="64"/>
      <c r="AW17" s="61"/>
      <c r="AX17" s="61"/>
      <c r="AY17" s="61"/>
      <c r="AZ17" s="61"/>
      <c r="BA17" s="61"/>
      <c r="BB17" s="61"/>
      <c r="BC17" s="61"/>
      <c r="BD17" s="61"/>
      <c r="BE17" s="61"/>
      <c r="BF17" s="61"/>
      <c r="BG17" s="61"/>
      <c r="BH17" s="61"/>
      <c r="BI17" s="61"/>
      <c r="BJ17" s="61"/>
      <c r="BK17" s="61"/>
      <c r="BL17" s="61"/>
      <c r="BM17" s="61"/>
      <c r="BN17" s="61"/>
      <c r="BO17" s="61"/>
      <c r="BP17" s="61"/>
      <c r="BQ17" s="61"/>
      <c r="BR17" s="61"/>
      <c r="BS17" s="61"/>
      <c r="BT17" s="61"/>
      <c r="BU17" s="61"/>
      <c r="BV17" s="61"/>
      <c r="BW17" s="61"/>
      <c r="BX17" s="61"/>
      <c r="BY17" s="61"/>
      <c r="BZ17" s="61"/>
      <c r="CA17" s="61"/>
      <c r="CB17" s="61"/>
      <c r="CC17" s="61"/>
      <c r="CD17" s="61"/>
      <c r="CE17" s="61"/>
      <c r="CF17" s="61"/>
      <c r="CG17" s="61"/>
      <c r="CH17" s="61"/>
      <c r="CI17" s="61"/>
      <c r="CJ17" s="61"/>
      <c r="CK17" s="61"/>
      <c r="CL17" s="61"/>
      <c r="CM17" s="61"/>
      <c r="CN17" s="61"/>
      <c r="CO17" s="61"/>
      <c r="CP17" s="61"/>
      <c r="CQ17" s="61"/>
      <c r="CR17" s="61"/>
      <c r="CS17" s="61"/>
      <c r="CT17" s="61"/>
      <c r="CU17" s="61"/>
      <c r="CV17" s="61"/>
      <c r="CW17" s="61"/>
      <c r="CX17" s="61"/>
      <c r="CY17" s="61"/>
      <c r="CZ17" s="61"/>
      <c r="DA17" s="93"/>
      <c r="DB17" s="93"/>
      <c r="DC17" s="61"/>
      <c r="DD17" s="61"/>
      <c r="DE17" s="61"/>
      <c r="DF17" s="61"/>
      <c r="DG17" s="61"/>
      <c r="DH17" s="61"/>
      <c r="DI17" s="61"/>
      <c r="DJ17" s="61"/>
      <c r="DK17" s="61"/>
      <c r="DL17" s="61"/>
      <c r="DM17" s="61"/>
      <c r="DN17" s="61"/>
      <c r="DO17" s="61"/>
      <c r="DP17" s="61"/>
      <c r="DQ17" s="61"/>
      <c r="DR17" s="61"/>
      <c r="DS17" s="61"/>
      <c r="DT17" s="61"/>
      <c r="DU17" s="61"/>
    </row>
    <row r="18" spans="1:125" s="66" customFormat="1">
      <c r="A18" s="109">
        <v>45382</v>
      </c>
      <c r="B18" s="80" t="s">
        <v>648</v>
      </c>
      <c r="C18" s="80" t="s">
        <v>717</v>
      </c>
      <c r="D18" s="61"/>
      <c r="E18" s="61"/>
      <c r="F18" s="61"/>
      <c r="G18" s="61"/>
      <c r="H18" s="61"/>
      <c r="I18" s="61"/>
      <c r="J18" s="61"/>
      <c r="K18" s="61"/>
      <c r="L18" s="110"/>
      <c r="M18" s="110"/>
      <c r="N18" s="61"/>
      <c r="O18" s="61"/>
      <c r="P18" s="61"/>
      <c r="Q18" s="61"/>
      <c r="R18" s="61"/>
      <c r="S18" s="61"/>
      <c r="T18" s="61"/>
      <c r="U18" s="61"/>
      <c r="V18" s="139">
        <v>0.999</v>
      </c>
      <c r="W18" s="62">
        <v>5</v>
      </c>
      <c r="X18" s="62" t="s">
        <v>953</v>
      </c>
      <c r="Y18" s="62">
        <v>323</v>
      </c>
      <c r="Z18" s="61"/>
      <c r="AA18" s="61"/>
      <c r="AB18" s="61"/>
      <c r="AC18" s="62"/>
      <c r="AD18" s="61"/>
      <c r="AE18" s="61"/>
      <c r="AF18" s="61"/>
      <c r="AG18" s="61"/>
      <c r="AH18" s="61"/>
      <c r="AI18" s="61"/>
      <c r="AJ18" s="61"/>
      <c r="AK18" s="61"/>
      <c r="AL18" s="61"/>
      <c r="AM18" s="61"/>
      <c r="AN18" s="61"/>
      <c r="AO18" s="61"/>
      <c r="AP18" s="63"/>
      <c r="AQ18" s="61"/>
      <c r="AR18" s="61"/>
      <c r="AS18" s="61"/>
      <c r="AT18" s="93"/>
      <c r="AU18" s="173"/>
      <c r="AW18" s="61"/>
      <c r="AX18" s="61"/>
      <c r="AY18" s="61"/>
      <c r="AZ18" s="61"/>
      <c r="BA18" s="61"/>
      <c r="BB18" s="61"/>
      <c r="BC18" s="61"/>
      <c r="BD18" s="61"/>
      <c r="BE18" s="61"/>
      <c r="BF18" s="61"/>
      <c r="BG18" s="61"/>
      <c r="BH18" s="61"/>
      <c r="BI18" s="61"/>
      <c r="BJ18" s="61"/>
      <c r="BK18" s="61"/>
      <c r="BL18" s="61"/>
      <c r="BM18" s="61"/>
      <c r="BN18" s="61"/>
      <c r="BO18" s="61"/>
      <c r="BP18" s="61"/>
      <c r="BQ18" s="61"/>
      <c r="BR18" s="61"/>
      <c r="BS18" s="61"/>
      <c r="BT18" s="61"/>
      <c r="BU18" s="61"/>
      <c r="BV18" s="61"/>
      <c r="BW18" s="61"/>
      <c r="BX18" s="61"/>
      <c r="BY18" s="61"/>
      <c r="BZ18" s="61"/>
      <c r="CA18" s="61"/>
      <c r="CB18" s="61"/>
      <c r="CC18" s="61"/>
      <c r="CD18" s="61"/>
      <c r="CE18" s="61"/>
      <c r="CF18" s="61"/>
      <c r="CG18" s="61"/>
      <c r="CH18" s="61"/>
      <c r="CI18" s="61"/>
      <c r="CJ18" s="61"/>
      <c r="CK18" s="61"/>
      <c r="CL18" s="61"/>
      <c r="CM18" s="61"/>
      <c r="CN18" s="61"/>
      <c r="CO18" s="61"/>
      <c r="CP18" s="61"/>
      <c r="CQ18" s="61"/>
      <c r="CR18" s="61"/>
      <c r="CS18" s="61"/>
      <c r="CT18" s="61"/>
      <c r="CU18" s="61"/>
      <c r="CV18" s="61"/>
      <c r="CW18" s="61"/>
      <c r="CX18" s="61"/>
      <c r="CY18" s="61"/>
      <c r="CZ18" s="61"/>
      <c r="DA18" s="93"/>
      <c r="DB18" s="93"/>
      <c r="DC18" s="61"/>
      <c r="DD18" s="61"/>
      <c r="DE18" s="61"/>
      <c r="DF18" s="61"/>
      <c r="DG18" s="61"/>
      <c r="DH18" s="61"/>
      <c r="DI18" s="61"/>
      <c r="DJ18" s="61"/>
      <c r="DK18" s="61"/>
      <c r="DL18" s="61"/>
      <c r="DM18" s="61"/>
      <c r="DN18" s="61"/>
      <c r="DO18" s="61"/>
      <c r="DP18" s="61"/>
      <c r="DQ18" s="61"/>
      <c r="DR18" s="61"/>
      <c r="DS18" s="61"/>
      <c r="DT18" s="61"/>
      <c r="DU18" s="61"/>
    </row>
    <row r="19" spans="1:125" s="66" customFormat="1">
      <c r="A19" s="109">
        <v>45382</v>
      </c>
      <c r="B19" s="80" t="s">
        <v>648</v>
      </c>
      <c r="C19" s="80" t="s">
        <v>718</v>
      </c>
      <c r="D19" s="61"/>
      <c r="E19" s="61"/>
      <c r="F19" s="61"/>
      <c r="G19" s="61"/>
      <c r="H19" s="61"/>
      <c r="I19" s="61"/>
      <c r="J19" s="61"/>
      <c r="K19" s="61"/>
      <c r="L19" s="61"/>
      <c r="M19" s="61"/>
      <c r="N19" s="61"/>
      <c r="O19" s="61"/>
      <c r="P19" s="61"/>
      <c r="Q19" s="61"/>
      <c r="R19" s="61"/>
      <c r="S19" s="61"/>
      <c r="T19" s="61"/>
      <c r="U19" s="61"/>
      <c r="V19" s="139">
        <v>0.999</v>
      </c>
      <c r="W19" s="62">
        <v>2</v>
      </c>
      <c r="X19" s="62" t="s">
        <v>953</v>
      </c>
      <c r="Y19" s="62">
        <v>1</v>
      </c>
      <c r="Z19" s="61"/>
      <c r="AA19" s="61"/>
      <c r="AB19" s="61"/>
      <c r="AC19" s="62"/>
      <c r="AD19" s="61"/>
      <c r="AE19" s="61"/>
      <c r="AF19" s="61"/>
      <c r="AG19" s="61"/>
      <c r="AH19" s="61"/>
      <c r="AI19" s="61"/>
      <c r="AJ19" s="61"/>
      <c r="AK19" s="61"/>
      <c r="AL19" s="61"/>
      <c r="AM19" s="61"/>
      <c r="AN19" s="61"/>
      <c r="AO19" s="61"/>
      <c r="AP19" s="61"/>
      <c r="AQ19" s="61"/>
      <c r="AR19" s="61"/>
      <c r="AS19" s="61"/>
      <c r="AT19" s="93"/>
      <c r="AU19" s="173"/>
      <c r="AV19" s="173"/>
      <c r="AW19" s="106"/>
      <c r="AX19" s="61"/>
      <c r="AY19" s="61"/>
      <c r="AZ19" s="61"/>
      <c r="BA19" s="61"/>
      <c r="BB19" s="61"/>
      <c r="BC19" s="61"/>
      <c r="BD19" s="61"/>
      <c r="BE19" s="61"/>
      <c r="BF19" s="61"/>
      <c r="BG19" s="61"/>
      <c r="BH19" s="61"/>
      <c r="BI19" s="61"/>
      <c r="BJ19" s="61"/>
      <c r="BK19" s="61"/>
      <c r="BL19" s="61"/>
      <c r="BM19" s="61"/>
      <c r="BN19" s="61"/>
      <c r="BO19" s="61"/>
      <c r="BP19" s="61"/>
      <c r="BQ19" s="61"/>
      <c r="BR19" s="61"/>
      <c r="BS19" s="61"/>
      <c r="BT19" s="61"/>
      <c r="BU19" s="61"/>
      <c r="BV19" s="61"/>
      <c r="BW19" s="61"/>
      <c r="BX19" s="61"/>
      <c r="BY19" s="61"/>
      <c r="BZ19" s="61"/>
      <c r="CA19" s="61"/>
      <c r="CB19" s="61"/>
      <c r="CC19" s="61"/>
      <c r="CD19" s="61"/>
      <c r="CE19" s="61"/>
      <c r="CF19" s="61"/>
      <c r="CG19" s="61"/>
      <c r="CH19" s="61"/>
      <c r="CI19" s="61"/>
      <c r="CJ19" s="61"/>
      <c r="CK19" s="61"/>
      <c r="CL19" s="61"/>
      <c r="CM19" s="61"/>
      <c r="CN19" s="61"/>
      <c r="CO19" s="61"/>
      <c r="CP19" s="61"/>
      <c r="CQ19" s="61"/>
      <c r="CR19" s="61"/>
      <c r="CS19" s="61"/>
      <c r="CT19" s="61"/>
      <c r="CU19" s="61"/>
      <c r="CV19" s="61"/>
      <c r="CW19" s="61"/>
      <c r="CX19" s="61"/>
      <c r="CY19" s="61"/>
      <c r="CZ19" s="61"/>
      <c r="DA19" s="93"/>
      <c r="DB19" s="93"/>
      <c r="DC19" s="61"/>
      <c r="DD19" s="61"/>
      <c r="DE19" s="61"/>
      <c r="DF19" s="61"/>
      <c r="DG19" s="61"/>
      <c r="DH19" s="61"/>
      <c r="DI19" s="61"/>
      <c r="DJ19" s="61"/>
      <c r="DK19" s="61"/>
      <c r="DL19" s="61"/>
      <c r="DM19" s="61"/>
      <c r="DN19" s="61"/>
      <c r="DO19" s="61"/>
      <c r="DP19" s="61"/>
      <c r="DQ19" s="61"/>
      <c r="DR19" s="61"/>
      <c r="DS19" s="61"/>
      <c r="DT19" s="61"/>
      <c r="DU19" s="61"/>
    </row>
    <row r="20" spans="1:125" s="66" customFormat="1">
      <c r="A20" s="109">
        <v>45382</v>
      </c>
      <c r="B20" s="80" t="s">
        <v>648</v>
      </c>
      <c r="C20" s="80" t="s">
        <v>954</v>
      </c>
      <c r="D20" s="61"/>
      <c r="E20" s="61"/>
      <c r="F20" s="61"/>
      <c r="G20" s="61"/>
      <c r="H20" s="61"/>
      <c r="I20" s="61"/>
      <c r="J20" s="61"/>
      <c r="K20" s="61"/>
      <c r="L20" s="61"/>
      <c r="M20" s="61"/>
      <c r="N20" s="61"/>
      <c r="O20" s="61"/>
      <c r="P20" s="61"/>
      <c r="Q20" s="61"/>
      <c r="R20" s="61"/>
      <c r="S20" s="61"/>
      <c r="T20" s="61"/>
      <c r="U20" s="61"/>
      <c r="V20" s="61"/>
      <c r="W20" s="61"/>
      <c r="X20" s="61"/>
      <c r="Y20" s="61"/>
      <c r="Z20" s="61"/>
      <c r="AA20" s="61"/>
      <c r="AB20" s="61"/>
      <c r="AC20" s="62"/>
      <c r="AD20" s="61"/>
      <c r="AE20" s="61"/>
      <c r="AF20" s="61"/>
      <c r="AG20" s="61"/>
      <c r="AH20" s="61"/>
      <c r="AI20" s="61"/>
      <c r="AJ20" s="61"/>
      <c r="AK20" s="61"/>
      <c r="AL20" s="61"/>
      <c r="AM20" s="61"/>
      <c r="AN20" s="61"/>
      <c r="AO20" s="61"/>
      <c r="AP20" s="61"/>
      <c r="AQ20" s="61"/>
      <c r="AR20" s="61"/>
      <c r="AS20" s="61"/>
      <c r="AT20" s="93"/>
      <c r="AU20" s="173"/>
      <c r="AV20" s="173"/>
      <c r="AW20" s="106"/>
      <c r="AX20" s="61"/>
      <c r="AY20" s="61"/>
      <c r="AZ20" s="61"/>
      <c r="BA20" s="61"/>
      <c r="BB20" s="61"/>
      <c r="BC20" s="61"/>
      <c r="BD20" s="61"/>
      <c r="BE20" s="61"/>
      <c r="BF20" s="61"/>
      <c r="BG20" s="61"/>
      <c r="BH20" s="61"/>
      <c r="BI20" s="61"/>
      <c r="BJ20" s="61"/>
      <c r="BK20" s="61"/>
      <c r="BL20" s="61"/>
      <c r="BM20" s="61"/>
      <c r="BN20" s="61"/>
      <c r="BO20" s="61"/>
      <c r="BP20" s="61"/>
      <c r="BQ20" s="61"/>
      <c r="BR20" s="61"/>
      <c r="BS20" s="61"/>
      <c r="BT20" s="61"/>
      <c r="BU20" s="61"/>
      <c r="BV20" s="61"/>
      <c r="BW20" s="61"/>
      <c r="BX20" s="61"/>
      <c r="BY20" s="61"/>
      <c r="BZ20" s="61"/>
      <c r="CA20" s="61"/>
      <c r="CB20" s="61"/>
      <c r="CC20" s="61"/>
      <c r="CD20" s="61"/>
      <c r="CE20" s="61"/>
      <c r="CF20" s="61"/>
      <c r="CG20" s="61"/>
      <c r="CH20" s="61"/>
      <c r="CI20" s="61"/>
      <c r="CJ20" s="61"/>
      <c r="CK20" s="61"/>
      <c r="CL20" s="61"/>
      <c r="CM20" s="61"/>
      <c r="CN20" s="61"/>
      <c r="CO20" s="61"/>
      <c r="CP20" s="61"/>
      <c r="CQ20" s="61"/>
      <c r="CR20" s="61"/>
      <c r="CS20" s="61"/>
      <c r="CT20" s="61"/>
      <c r="CU20" s="61"/>
      <c r="CV20" s="61"/>
      <c r="CW20" s="61"/>
      <c r="CX20" s="61"/>
      <c r="CY20" s="61"/>
      <c r="CZ20" s="61"/>
      <c r="DA20" s="228">
        <v>0.995</v>
      </c>
      <c r="DB20" s="228">
        <v>0.99983999999999995</v>
      </c>
      <c r="DC20" s="62" t="s">
        <v>955</v>
      </c>
      <c r="DD20" s="61"/>
      <c r="DE20" s="61"/>
      <c r="DF20" s="61"/>
      <c r="DG20" s="61"/>
      <c r="DH20" s="61"/>
      <c r="DI20" s="61"/>
      <c r="DJ20" s="61"/>
      <c r="DK20" s="61"/>
      <c r="DL20" s="61"/>
      <c r="DM20" s="61"/>
      <c r="DN20" s="61"/>
      <c r="DO20" s="61"/>
      <c r="DP20" s="61"/>
      <c r="DQ20" s="61"/>
      <c r="DR20" s="61"/>
      <c r="DS20" s="61"/>
      <c r="DT20" s="61"/>
      <c r="DU20" s="61"/>
    </row>
    <row r="21" spans="1:125" s="66" customFormat="1">
      <c r="A21" s="109">
        <v>45382</v>
      </c>
      <c r="B21" s="80" t="s">
        <v>648</v>
      </c>
      <c r="C21" s="80" t="s">
        <v>868</v>
      </c>
      <c r="D21" s="61"/>
      <c r="E21" s="61"/>
      <c r="F21" s="61"/>
      <c r="G21" s="61"/>
      <c r="H21"/>
      <c r="I21"/>
      <c r="J21"/>
      <c r="K21" s="110"/>
      <c r="L21" s="110"/>
      <c r="M21"/>
      <c r="N21"/>
      <c r="O2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93"/>
      <c r="AU21" s="173"/>
      <c r="AV21" s="173"/>
      <c r="AW21" s="106"/>
      <c r="AX21" s="61"/>
      <c r="AY21" s="61"/>
      <c r="AZ21" s="61"/>
      <c r="BA21" s="61"/>
      <c r="BB21" s="61"/>
      <c r="BC21" s="61"/>
      <c r="BD21" s="61"/>
      <c r="BE21" s="61"/>
      <c r="BF21" s="61"/>
      <c r="BG21" s="61"/>
      <c r="BH21" s="61"/>
      <c r="BI21" s="61"/>
      <c r="BJ21" s="61"/>
      <c r="BK21" s="61"/>
      <c r="BL21" s="61"/>
      <c r="BM21" s="61"/>
      <c r="BN21" s="61"/>
      <c r="BO21" s="61"/>
      <c r="BP21" s="61"/>
      <c r="BQ21" s="61"/>
      <c r="BR21" s="61"/>
      <c r="BS21" s="61"/>
      <c r="BT21" s="61"/>
      <c r="BU21" s="61"/>
      <c r="BV21" s="61"/>
      <c r="BW21" s="61"/>
      <c r="BX21" s="61"/>
      <c r="BY21" s="61"/>
      <c r="BZ21" s="61"/>
      <c r="CA21" s="61"/>
      <c r="CB21" s="61"/>
      <c r="CC21" s="61"/>
      <c r="CD21" s="61"/>
      <c r="CE21" s="61"/>
      <c r="CF21" s="61"/>
      <c r="CG21" s="61"/>
      <c r="CH21" s="61"/>
      <c r="CI21" s="61"/>
      <c r="CJ21" s="61"/>
      <c r="CK21" s="61"/>
      <c r="CL21" s="61"/>
      <c r="CM21" s="61"/>
      <c r="CN21" s="61"/>
      <c r="CO21" s="61"/>
      <c r="CP21" s="61"/>
      <c r="CQ21" s="61"/>
      <c r="CR21" s="61"/>
      <c r="CS21" s="61"/>
      <c r="CT21" s="61"/>
      <c r="CU21" s="61"/>
      <c r="CV21" s="61"/>
      <c r="CW21" s="61"/>
      <c r="CX21" s="61"/>
      <c r="CY21" s="61"/>
      <c r="CZ21" s="61"/>
      <c r="DA21" s="228">
        <v>0.995</v>
      </c>
      <c r="DB21" s="228">
        <v>1</v>
      </c>
      <c r="DC21" s="62" t="s">
        <v>955</v>
      </c>
      <c r="DD21" s="61"/>
      <c r="DE21" s="61"/>
      <c r="DF21" s="61"/>
      <c r="DG21" s="61"/>
      <c r="DH21" s="61"/>
      <c r="DI21" s="61"/>
      <c r="DJ21" s="61"/>
      <c r="DK21" s="61"/>
      <c r="DL21" s="61"/>
      <c r="DM21" s="61"/>
      <c r="DN21" s="61"/>
      <c r="DO21" s="61"/>
      <c r="DP21" s="61"/>
      <c r="DQ21" s="61"/>
      <c r="DR21" s="61"/>
      <c r="DS21" s="61"/>
      <c r="DT21" s="61"/>
      <c r="DU21" s="61"/>
    </row>
    <row r="22" spans="1:125" s="66" customFormat="1">
      <c r="A22" s="109">
        <v>45382</v>
      </c>
      <c r="B22" s="80" t="s">
        <v>648</v>
      </c>
      <c r="C22" s="80" t="s">
        <v>869</v>
      </c>
      <c r="D22" s="61"/>
      <c r="E22" s="61"/>
      <c r="F22" s="61"/>
      <c r="G22" s="61"/>
      <c r="H22"/>
      <c r="I22"/>
      <c r="J22"/>
      <c r="K22" s="110"/>
      <c r="L22" s="110"/>
      <c r="M22"/>
      <c r="N22"/>
      <c r="O22"/>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93"/>
      <c r="AU22" s="173"/>
      <c r="AV22" s="173"/>
      <c r="AW22" s="106"/>
      <c r="AX22" s="61"/>
      <c r="AY22" s="61"/>
      <c r="AZ22" s="61"/>
      <c r="BA22" s="61"/>
      <c r="BB22" s="61"/>
      <c r="BC22" s="61"/>
      <c r="BD22" s="61"/>
      <c r="BE22" s="61"/>
      <c r="BF22" s="61"/>
      <c r="BG22" s="61"/>
      <c r="BH22" s="61"/>
      <c r="BI22" s="61"/>
      <c r="BJ22" s="61"/>
      <c r="BK22" s="61"/>
      <c r="BL22" s="61"/>
      <c r="BM22" s="61"/>
      <c r="BN22" s="61"/>
      <c r="BO22" s="61"/>
      <c r="BP22" s="61"/>
      <c r="BQ22" s="61"/>
      <c r="BR22" s="61"/>
      <c r="BS22" s="61"/>
      <c r="BT22" s="61"/>
      <c r="BU22" s="61"/>
      <c r="BV22" s="61"/>
      <c r="BW22" s="61"/>
      <c r="BX22" s="61"/>
      <c r="BY22" s="61"/>
      <c r="BZ22" s="61"/>
      <c r="CA22" s="61"/>
      <c r="CB22" s="61"/>
      <c r="CC22" s="61"/>
      <c r="CD22" s="61"/>
      <c r="CE22" s="61"/>
      <c r="CF22" s="61"/>
      <c r="CG22" s="61"/>
      <c r="CH22" s="61"/>
      <c r="CI22" s="61"/>
      <c r="CJ22" s="61"/>
      <c r="CK22" s="61"/>
      <c r="CL22" s="61"/>
      <c r="CM22" s="61"/>
      <c r="CN22" s="61"/>
      <c r="CO22" s="61"/>
      <c r="CP22" s="61"/>
      <c r="CQ22" s="61"/>
      <c r="CR22" s="61"/>
      <c r="CS22" s="61"/>
      <c r="CT22" s="61"/>
      <c r="CU22" s="61"/>
      <c r="CV22" s="61"/>
      <c r="CW22" s="61"/>
      <c r="CX22" s="61"/>
      <c r="CY22" s="61"/>
      <c r="CZ22" s="61"/>
      <c r="DA22" s="228">
        <v>0.99</v>
      </c>
      <c r="DB22" s="228">
        <v>1</v>
      </c>
      <c r="DC22" s="62" t="s">
        <v>955</v>
      </c>
      <c r="DD22" s="61"/>
      <c r="DE22" s="61"/>
      <c r="DF22" s="61"/>
      <c r="DG22" s="61"/>
      <c r="DH22" s="61"/>
      <c r="DI22" s="61"/>
      <c r="DJ22" s="61"/>
      <c r="DK22" s="61"/>
      <c r="DL22" s="61"/>
      <c r="DM22" s="61"/>
      <c r="DN22" s="61"/>
      <c r="DO22" s="61"/>
      <c r="DP22" s="61"/>
      <c r="DQ22" s="61"/>
      <c r="DR22" s="61"/>
      <c r="DS22" s="61"/>
      <c r="DT22" s="61"/>
      <c r="DU22" s="61"/>
    </row>
    <row r="23" spans="1:125" s="66" customFormat="1">
      <c r="A23" s="109">
        <v>45382</v>
      </c>
      <c r="B23" s="80" t="s">
        <v>648</v>
      </c>
      <c r="C23" s="80" t="s">
        <v>870</v>
      </c>
      <c r="D23" s="61"/>
      <c r="E23" s="61"/>
      <c r="F23" s="61"/>
      <c r="G23" s="61"/>
      <c r="H23"/>
      <c r="I23"/>
      <c r="J23"/>
      <c r="K23" s="110"/>
      <c r="L23" s="110"/>
      <c r="M23"/>
      <c r="N23"/>
      <c r="O23"/>
      <c r="P23" s="61"/>
      <c r="Q23" s="61"/>
      <c r="R23" s="61"/>
      <c r="S23" s="61"/>
      <c r="T23" s="61"/>
      <c r="U23" s="61"/>
      <c r="V23" s="61"/>
      <c r="W23" s="61"/>
      <c r="X23" s="61"/>
      <c r="Y23" s="61"/>
      <c r="Z23" s="61"/>
      <c r="AA23" s="61"/>
      <c r="AB23" s="61"/>
      <c r="AC23" s="61"/>
      <c r="AD23" s="61"/>
      <c r="AE23" s="61"/>
      <c r="AF23" s="61"/>
      <c r="AG23" s="61"/>
      <c r="AH23" s="61"/>
      <c r="AI23" s="61"/>
      <c r="AJ23" s="61"/>
      <c r="AK23" s="61"/>
      <c r="AL23" s="61"/>
      <c r="AM23" s="61"/>
      <c r="AO23" s="61"/>
      <c r="AP23" s="61"/>
      <c r="AQ23" s="61"/>
      <c r="AR23" s="61"/>
      <c r="AS23" s="61"/>
      <c r="AT23" s="93"/>
      <c r="AU23" s="173"/>
      <c r="AV23" s="173"/>
      <c r="AW23" s="106"/>
      <c r="AX23" s="61"/>
      <c r="AY23" s="61"/>
      <c r="AZ23" s="61"/>
      <c r="BA23" s="61"/>
      <c r="BB23" s="61"/>
      <c r="BC23" s="61"/>
      <c r="BD23" s="61"/>
      <c r="BE23" s="61"/>
      <c r="BF23" s="61"/>
      <c r="BG23" s="61"/>
      <c r="BH23" s="61"/>
      <c r="BI23" s="61"/>
      <c r="BJ23" s="61"/>
      <c r="BK23" s="61"/>
      <c r="BL23" s="61"/>
      <c r="BM23" s="61"/>
      <c r="BN23" s="61"/>
      <c r="BO23" s="61"/>
      <c r="BP23" s="61"/>
      <c r="BQ23" s="61"/>
      <c r="BR23" s="61"/>
      <c r="BS23" s="61"/>
      <c r="BT23" s="61"/>
      <c r="BU23" s="61"/>
      <c r="BV23" s="61"/>
      <c r="BW23" s="61"/>
      <c r="BX23" s="61"/>
      <c r="BY23" s="61"/>
      <c r="BZ23" s="61"/>
      <c r="CA23" s="61"/>
      <c r="CB23" s="61"/>
      <c r="CC23" s="61"/>
      <c r="CD23" s="61"/>
      <c r="CE23" s="61"/>
      <c r="CF23" s="61"/>
      <c r="CG23" s="61"/>
      <c r="CH23" s="61"/>
      <c r="CI23" s="61"/>
      <c r="CJ23" s="61"/>
      <c r="CK23" s="61"/>
      <c r="CL23" s="61"/>
      <c r="CM23" s="61"/>
      <c r="CN23" s="61"/>
      <c r="CO23" s="61"/>
      <c r="CP23" s="61"/>
      <c r="CQ23" s="61"/>
      <c r="CR23" s="61"/>
      <c r="CS23" s="61"/>
      <c r="CT23" s="61"/>
      <c r="CU23" s="61"/>
      <c r="CV23" s="61"/>
      <c r="CW23" s="61"/>
      <c r="CX23" s="61"/>
      <c r="CY23" s="61"/>
      <c r="CZ23" s="61"/>
      <c r="DA23" s="228">
        <v>0.99</v>
      </c>
      <c r="DB23" s="228">
        <v>0.99992999999999999</v>
      </c>
      <c r="DC23" s="62" t="s">
        <v>955</v>
      </c>
      <c r="DD23" s="61"/>
      <c r="DE23" s="61"/>
      <c r="DF23" s="61"/>
      <c r="DG23" s="61"/>
      <c r="DH23" s="61"/>
      <c r="DI23" s="61"/>
      <c r="DJ23" s="61"/>
      <c r="DK23" s="61"/>
      <c r="DL23" s="61"/>
      <c r="DM23" s="61"/>
      <c r="DN23" s="61"/>
      <c r="DO23" s="61"/>
      <c r="DP23" s="61"/>
      <c r="DQ23" s="61"/>
      <c r="DR23" s="61"/>
      <c r="DS23" s="61"/>
      <c r="DT23" s="61"/>
      <c r="DU23" s="61"/>
    </row>
    <row r="24" spans="1:125">
      <c r="H24"/>
      <c r="I24"/>
      <c r="J24"/>
      <c r="K24" s="110"/>
      <c r="L24" s="110"/>
      <c r="M24"/>
      <c r="N24"/>
      <c r="O24"/>
      <c r="AN24" s="80"/>
      <c r="AU24" s="173"/>
      <c r="AV24" s="173"/>
      <c r="AW24" s="106"/>
    </row>
    <row r="25" spans="1:125">
      <c r="H25"/>
      <c r="I25"/>
      <c r="J25"/>
      <c r="K25" s="110"/>
      <c r="L25" s="110"/>
      <c r="M25"/>
      <c r="N25"/>
      <c r="O25"/>
      <c r="AN25" s="80"/>
      <c r="AU25" s="173"/>
      <c r="AV25" s="173"/>
      <c r="AW25" s="106"/>
      <c r="DB25" s="184"/>
    </row>
    <row r="26" spans="1:125">
      <c r="H26"/>
      <c r="I26"/>
      <c r="J26"/>
      <c r="K26" s="110"/>
      <c r="L26" s="110"/>
      <c r="M26"/>
      <c r="N26"/>
      <c r="O26"/>
      <c r="AN26" s="80"/>
      <c r="AU26" s="173"/>
      <c r="AV26" s="173"/>
      <c r="AW26" s="106"/>
      <c r="DB26" s="184"/>
    </row>
    <row r="27" spans="1:125">
      <c r="H27"/>
      <c r="I27"/>
      <c r="J27"/>
      <c r="K27" s="110"/>
      <c r="L27" s="110"/>
      <c r="M27"/>
      <c r="N27"/>
      <c r="O27"/>
      <c r="AN27" s="80"/>
      <c r="AU27" s="173"/>
      <c r="AV27" s="173"/>
      <c r="AW27" s="106"/>
      <c r="DB27" s="184"/>
    </row>
    <row r="28" spans="1:125">
      <c r="H28"/>
      <c r="I28"/>
      <c r="J28"/>
      <c r="K28" s="110"/>
      <c r="L28" s="110"/>
      <c r="M28"/>
      <c r="N28"/>
      <c r="O28"/>
      <c r="AN28" s="80"/>
      <c r="AU28" s="173"/>
      <c r="AV28" s="173"/>
      <c r="AW28" s="106"/>
      <c r="BV28" s="174"/>
      <c r="DB28" s="184"/>
    </row>
    <row r="29" spans="1:125">
      <c r="H29"/>
      <c r="I29"/>
      <c r="J29"/>
      <c r="K29" s="110"/>
      <c r="L29" s="110"/>
      <c r="M29"/>
      <c r="N29"/>
      <c r="O29"/>
      <c r="AN29" s="80"/>
      <c r="AU29" s="173"/>
      <c r="AV29" s="173"/>
      <c r="AW29" s="106"/>
      <c r="BV29" s="174"/>
      <c r="DB29"/>
    </row>
    <row r="30" spans="1:125">
      <c r="H30"/>
      <c r="I30"/>
      <c r="J30"/>
      <c r="K30" s="110"/>
      <c r="L30" s="110"/>
      <c r="M30"/>
      <c r="N30"/>
      <c r="O30"/>
      <c r="AN30" s="80"/>
      <c r="AU30" s="173"/>
      <c r="AV30" s="173"/>
      <c r="AW30" s="106"/>
      <c r="DB30"/>
    </row>
    <row r="31" spans="1:125">
      <c r="H31"/>
      <c r="I31"/>
      <c r="J31"/>
      <c r="K31" s="110"/>
      <c r="L31" s="110"/>
      <c r="M31"/>
      <c r="N31"/>
      <c r="O31"/>
      <c r="AN31" s="80"/>
      <c r="AU31" s="173"/>
      <c r="AV31" s="173"/>
      <c r="AW31" s="106"/>
    </row>
    <row r="32" spans="1:125">
      <c r="H32"/>
      <c r="I32"/>
      <c r="J32"/>
      <c r="K32" s="110"/>
      <c r="L32" s="110"/>
      <c r="M32"/>
      <c r="N32"/>
      <c r="O32"/>
      <c r="AN32" s="80"/>
      <c r="AU32" s="173"/>
      <c r="AV32" s="173"/>
    </row>
    <row r="33" spans="8:72">
      <c r="H33"/>
      <c r="I33"/>
      <c r="J33"/>
      <c r="K33" s="110"/>
      <c r="L33" s="110"/>
      <c r="AN33"/>
      <c r="AU33" s="173"/>
      <c r="AV33" s="173"/>
    </row>
    <row r="34" spans="8:72">
      <c r="H34"/>
      <c r="I34"/>
      <c r="J34"/>
      <c r="K34" s="110"/>
      <c r="L34" s="110"/>
      <c r="AN34"/>
      <c r="AU34" s="173"/>
    </row>
    <row r="35" spans="8:72">
      <c r="H35"/>
      <c r="I35"/>
      <c r="J35"/>
      <c r="K35" s="110"/>
      <c r="L35" s="110"/>
      <c r="AN35"/>
      <c r="AU35" s="173"/>
      <c r="BT35" s="106"/>
    </row>
    <row r="36" spans="8:72">
      <c r="H36"/>
      <c r="I36"/>
      <c r="J36"/>
      <c r="K36" s="110"/>
      <c r="L36" s="110"/>
      <c r="AN36"/>
      <c r="BT36" s="106"/>
    </row>
    <row r="37" spans="8:72">
      <c r="H37"/>
      <c r="I37"/>
      <c r="J37"/>
      <c r="K37"/>
      <c r="BT37" s="106"/>
    </row>
    <row r="38" spans="8:72">
      <c r="H38"/>
      <c r="I38"/>
      <c r="J38"/>
      <c r="K38"/>
      <c r="BT38" s="106"/>
    </row>
    <row r="39" spans="8:72">
      <c r="BT39" s="106"/>
    </row>
    <row r="40" spans="8:72">
      <c r="BT40" s="106"/>
    </row>
    <row r="41" spans="8:72">
      <c r="BT41" s="106"/>
    </row>
  </sheetData>
  <customSheetViews>
    <customSheetView guid="{3D97F872-2DE0-4E00-B676-66C7A2679D52}" scale="90">
      <selection activeCell="DP14" sqref="DP14"/>
      <pageMargins left="0" right="0" top="0" bottom="0" header="0" footer="0"/>
      <pageSetup orientation="portrait" r:id="rId1"/>
    </customSheetView>
    <customSheetView guid="{554124E1-56DE-415D-BD5B-D93BD8BEA5C0}" scale="90">
      <selection activeCell="B20" sqref="B20"/>
      <pageMargins left="0" right="0" top="0" bottom="0" header="0" footer="0"/>
      <pageSetup orientation="portrait" r:id="rId2"/>
    </customSheetView>
  </customSheetViews>
  <mergeCells count="1">
    <mergeCell ref="T2:U2"/>
  </mergeCells>
  <hyperlinks>
    <hyperlink ref="T2" r:id="rId3" display="LINK" xr:uid="{C269FF06-94D5-4DD4-9454-2E3544EC1386}"/>
    <hyperlink ref="T2:U2" r:id="rId4" display="Link" xr:uid="{723AADB7-375B-478D-929C-39C350553BD8}"/>
    <hyperlink ref="AM2" r:id="rId5" xr:uid="{FC794898-4EB5-44D9-928E-BF676E5593BD}"/>
    <hyperlink ref="Z2" r:id="rId6" xr:uid="{35B8C595-8EB0-417B-8DB2-63E17F960CF9}"/>
  </hyperlinks>
  <pageMargins left="0.7" right="0.7" top="0.75" bottom="0.75" header="0.3" footer="0.3"/>
  <pageSetup orientation="portrait" r:id="rId7"/>
  <headerFooter>
    <oddFooter>&amp;C&amp;1#&amp;"Calibri"&amp;10&amp;K000000Internal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T7"/>
  <sheetViews>
    <sheetView zoomScaleNormal="100" workbookViewId="0"/>
  </sheetViews>
  <sheetFormatPr defaultColWidth="9.1796875" defaultRowHeight="15.75" customHeight="1"/>
  <cols>
    <col min="1" max="1" width="11.26953125" bestFit="1" customWidth="1"/>
    <col min="2" max="2" width="11.7265625" style="30" bestFit="1" customWidth="1"/>
    <col min="3" max="3" width="20.453125" style="30" bestFit="1" customWidth="1"/>
    <col min="4" max="4" width="11.7265625" bestFit="1" customWidth="1"/>
    <col min="5" max="5" width="8.81640625" bestFit="1" customWidth="1"/>
    <col min="6" max="20" width="16.26953125" customWidth="1"/>
  </cols>
  <sheetData>
    <row r="1" spans="1:20" s="118" customFormat="1" ht="15.75" customHeight="1">
      <c r="A1" s="70" t="s">
        <v>632</v>
      </c>
      <c r="B1" s="118" t="s">
        <v>641</v>
      </c>
      <c r="C1" s="118" t="s">
        <v>642</v>
      </c>
      <c r="D1" s="118" t="s">
        <v>645</v>
      </c>
      <c r="E1" s="118" t="s">
        <v>643</v>
      </c>
      <c r="F1" s="119" t="s">
        <v>678</v>
      </c>
      <c r="G1" s="119" t="s">
        <v>681</v>
      </c>
      <c r="H1" s="119" t="s">
        <v>682</v>
      </c>
      <c r="I1" s="119" t="s">
        <v>683</v>
      </c>
      <c r="J1" s="119" t="s">
        <v>684</v>
      </c>
      <c r="K1" s="119" t="s">
        <v>685</v>
      </c>
      <c r="L1" s="119" t="s">
        <v>686</v>
      </c>
      <c r="M1" s="119" t="s">
        <v>687</v>
      </c>
      <c r="N1" s="119" t="s">
        <v>688</v>
      </c>
      <c r="O1" s="119" t="s">
        <v>689</v>
      </c>
      <c r="P1" s="119" t="s">
        <v>690</v>
      </c>
      <c r="Q1" s="119" t="s">
        <v>691</v>
      </c>
      <c r="R1" s="119" t="s">
        <v>692</v>
      </c>
      <c r="S1" s="119" t="s">
        <v>694</v>
      </c>
      <c r="T1" s="119" t="s">
        <v>696</v>
      </c>
    </row>
    <row r="2" spans="1:20" s="113" customFormat="1" ht="15.75" customHeight="1">
      <c r="A2" s="109">
        <v>45382</v>
      </c>
      <c r="B2" s="125" t="s">
        <v>648</v>
      </c>
      <c r="C2" s="125" t="s">
        <v>649</v>
      </c>
      <c r="D2" s="126" t="s">
        <v>679</v>
      </c>
      <c r="E2" s="126" t="s">
        <v>650</v>
      </c>
      <c r="F2" s="55">
        <v>5724527835.1199999</v>
      </c>
      <c r="G2" s="55">
        <v>0</v>
      </c>
      <c r="H2" s="55">
        <v>201561777.34</v>
      </c>
      <c r="I2" s="55">
        <v>3459076.17</v>
      </c>
      <c r="J2" s="55">
        <v>21148981.539999999</v>
      </c>
      <c r="K2" s="55">
        <v>1172425710.6099999</v>
      </c>
      <c r="L2" s="55">
        <v>102144355.95999999</v>
      </c>
      <c r="M2" s="55">
        <v>255126953.28</v>
      </c>
      <c r="N2" s="55">
        <v>1135837793.95</v>
      </c>
      <c r="O2" s="55">
        <v>0</v>
      </c>
      <c r="P2" s="55"/>
      <c r="Q2" s="55"/>
      <c r="R2" s="55">
        <v>0</v>
      </c>
      <c r="S2" s="55"/>
      <c r="T2" s="55">
        <v>8616232483.9699993</v>
      </c>
    </row>
    <row r="3" spans="1:20" s="113" customFormat="1" ht="15.75" customHeight="1">
      <c r="A3" s="109">
        <v>45382</v>
      </c>
      <c r="B3" s="125" t="s">
        <v>648</v>
      </c>
      <c r="C3" s="125" t="s">
        <v>649</v>
      </c>
      <c r="D3" s="126" t="s">
        <v>680</v>
      </c>
      <c r="E3" s="126" t="s">
        <v>650</v>
      </c>
      <c r="F3" s="55">
        <v>5722271058.75</v>
      </c>
      <c r="G3" s="55">
        <v>0</v>
      </c>
      <c r="H3" s="55">
        <v>201482315.78999999</v>
      </c>
      <c r="I3" s="55">
        <v>3457712.5</v>
      </c>
      <c r="J3" s="55">
        <v>20424808.41</v>
      </c>
      <c r="K3" s="55">
        <v>1016975364.36</v>
      </c>
      <c r="L3" s="55">
        <v>88230422.359999999</v>
      </c>
      <c r="M3" s="55">
        <v>235763459.47999999</v>
      </c>
      <c r="N3" s="55">
        <v>1035228877.3</v>
      </c>
      <c r="O3" s="55">
        <v>0</v>
      </c>
      <c r="P3" s="55"/>
      <c r="Q3" s="55"/>
      <c r="R3" s="55">
        <v>0</v>
      </c>
      <c r="S3" s="55"/>
      <c r="T3" s="55">
        <v>8323834018.9499989</v>
      </c>
    </row>
    <row r="4" spans="1:20" ht="15.75" customHeight="1">
      <c r="F4" s="57"/>
      <c r="G4" s="103"/>
      <c r="H4" s="103"/>
      <c r="I4" s="103"/>
      <c r="J4" s="103"/>
      <c r="K4" s="103"/>
      <c r="L4" s="103"/>
      <c r="M4" s="103"/>
      <c r="N4" s="103"/>
      <c r="O4" s="103"/>
      <c r="P4" s="103"/>
      <c r="Q4" s="103"/>
      <c r="R4" s="103"/>
      <c r="T4" s="103"/>
    </row>
    <row r="6" spans="1:20" ht="15.75" customHeight="1">
      <c r="J6" s="183"/>
      <c r="K6" s="183"/>
      <c r="L6" s="183"/>
      <c r="M6" s="183"/>
      <c r="N6" s="183"/>
      <c r="O6" s="183"/>
    </row>
    <row r="7" spans="1:20" ht="15.75" customHeight="1">
      <c r="J7" s="183"/>
      <c r="K7" s="183"/>
      <c r="L7" s="183"/>
      <c r="M7" s="183"/>
      <c r="N7" s="183"/>
      <c r="O7" s="183"/>
    </row>
  </sheetData>
  <customSheetViews>
    <customSheetView guid="{3D97F872-2DE0-4E00-B676-66C7A2679D52}">
      <selection activeCell="A4" sqref="A4"/>
      <pageMargins left="0" right="0" top="0" bottom="0" header="0" footer="0"/>
      <pageSetup orientation="portrait" r:id="rId1"/>
    </customSheetView>
    <customSheetView guid="{554124E1-56DE-415D-BD5B-D93BD8BEA5C0}">
      <selection activeCell="M23" sqref="G21:M23"/>
      <pageMargins left="0" right="0" top="0" bottom="0" header="0" footer="0"/>
      <pageSetup orientation="portrait" r:id="rId2"/>
    </customSheetView>
  </customSheetViews>
  <pageMargins left="0.7" right="0.7" top="0.75" bottom="0.75" header="0.3" footer="0.3"/>
  <pageSetup orientation="portrait" r:id="rId3"/>
  <headerFooter>
    <oddFooter>&amp;C&amp;1#&amp;"Calibri"&amp;10&amp;K000000Internal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I13"/>
  <sheetViews>
    <sheetView zoomScaleNormal="100" workbookViewId="0"/>
  </sheetViews>
  <sheetFormatPr defaultColWidth="9.1796875" defaultRowHeight="14.5"/>
  <cols>
    <col min="1" max="1" width="11.26953125" bestFit="1" customWidth="1"/>
    <col min="2" max="2" width="11.7265625" style="30" bestFit="1" customWidth="1"/>
    <col min="3" max="3" width="20.453125" style="30" bestFit="1" customWidth="1"/>
    <col min="4" max="4" width="35.26953125" bestFit="1" customWidth="1"/>
    <col min="5" max="5" width="8.81640625" bestFit="1" customWidth="1"/>
    <col min="6" max="9" width="17.453125" style="41" customWidth="1"/>
  </cols>
  <sheetData>
    <row r="1" spans="1:9" s="121" customFormat="1">
      <c r="A1" s="118" t="s">
        <v>632</v>
      </c>
      <c r="B1" s="118" t="s">
        <v>641</v>
      </c>
      <c r="C1" s="118" t="s">
        <v>642</v>
      </c>
      <c r="D1" s="118" t="s">
        <v>645</v>
      </c>
      <c r="E1" s="118" t="s">
        <v>643</v>
      </c>
      <c r="F1" s="120" t="s">
        <v>699</v>
      </c>
      <c r="G1" s="120" t="s">
        <v>704</v>
      </c>
      <c r="H1" s="120" t="s">
        <v>706</v>
      </c>
      <c r="I1" s="120" t="s">
        <v>711</v>
      </c>
    </row>
    <row r="2" spans="1:9" s="24" customFormat="1">
      <c r="A2" s="109">
        <v>45382</v>
      </c>
      <c r="B2" s="127" t="s">
        <v>648</v>
      </c>
      <c r="C2" s="127" t="s">
        <v>649</v>
      </c>
      <c r="D2" s="128" t="s">
        <v>705</v>
      </c>
      <c r="E2" s="128" t="s">
        <v>650</v>
      </c>
      <c r="F2" s="55">
        <v>3714598762.4499998</v>
      </c>
      <c r="G2" s="55">
        <v>46589476.75</v>
      </c>
      <c r="H2" s="55">
        <v>6821825787.6999998</v>
      </c>
      <c r="I2" s="55">
        <v>46589476.75</v>
      </c>
    </row>
    <row r="3" spans="1:9" s="24" customFormat="1">
      <c r="A3" s="109">
        <v>45382</v>
      </c>
      <c r="B3" s="127" t="s">
        <v>648</v>
      </c>
      <c r="C3" s="127" t="s">
        <v>649</v>
      </c>
      <c r="D3" s="128" t="s">
        <v>701</v>
      </c>
      <c r="E3" s="128" t="s">
        <v>650</v>
      </c>
      <c r="F3" s="55">
        <v>3199911864.21</v>
      </c>
      <c r="G3" s="55">
        <v>869183.57</v>
      </c>
      <c r="H3" s="55">
        <v>6200675849.4099998</v>
      </c>
      <c r="I3" s="55">
        <v>989162.43</v>
      </c>
    </row>
    <row r="4" spans="1:9">
      <c r="I4" s="57"/>
    </row>
    <row r="6" spans="1:9">
      <c r="G6" s="57"/>
    </row>
    <row r="7" spans="1:9">
      <c r="H7"/>
    </row>
    <row r="8" spans="1:9">
      <c r="F8"/>
      <c r="G8"/>
      <c r="H8"/>
      <c r="I8"/>
    </row>
    <row r="9" spans="1:9">
      <c r="F9"/>
      <c r="G9"/>
      <c r="H9"/>
      <c r="I9"/>
    </row>
    <row r="10" spans="1:9">
      <c r="F10"/>
      <c r="G10"/>
      <c r="H10"/>
      <c r="I10"/>
    </row>
    <row r="11" spans="1:9">
      <c r="F11"/>
      <c r="G11"/>
      <c r="H11"/>
      <c r="I11"/>
    </row>
    <row r="12" spans="1:9">
      <c r="G12"/>
      <c r="H12"/>
      <c r="I12"/>
    </row>
    <row r="13" spans="1:9">
      <c r="F13"/>
    </row>
  </sheetData>
  <customSheetViews>
    <customSheetView guid="{3D97F872-2DE0-4E00-B676-66C7A2679D52}">
      <selection activeCell="C4" sqref="C4"/>
      <pageMargins left="0" right="0" top="0" bottom="0" header="0" footer="0"/>
    </customSheetView>
    <customSheetView guid="{554124E1-56DE-415D-BD5B-D93BD8BEA5C0}">
      <selection activeCell="B6" sqref="B6"/>
      <pageMargins left="0" right="0" top="0" bottom="0" header="0" footer="0"/>
    </customSheetView>
  </customSheetViews>
  <pageMargins left="0.7" right="0.7" top="0.75" bottom="0.75" header="0.3" footer="0.3"/>
  <pageSetup paperSize="9" orientation="portrait" verticalDpi="599" r:id="rId1"/>
  <headerFooter>
    <oddFooter>&amp;C&amp;1#&amp;"Calibri"&amp;10&amp;K000000Internal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G3"/>
  <sheetViews>
    <sheetView zoomScaleNormal="100" workbookViewId="0"/>
  </sheetViews>
  <sheetFormatPr defaultColWidth="9.1796875" defaultRowHeight="14.5"/>
  <cols>
    <col min="1" max="1" width="11.54296875" bestFit="1" customWidth="1"/>
    <col min="2" max="2" width="16.7265625" style="30" customWidth="1"/>
    <col min="3" max="3" width="24.1796875" style="30" customWidth="1"/>
    <col min="4" max="4" width="24.54296875" customWidth="1"/>
    <col min="5" max="5" width="11.54296875" customWidth="1"/>
    <col min="6" max="6" width="14" customWidth="1"/>
    <col min="7" max="7" width="15.54296875" bestFit="1" customWidth="1"/>
  </cols>
  <sheetData>
    <row r="1" spans="1:7" s="68" customFormat="1">
      <c r="A1" s="68" t="s">
        <v>632</v>
      </c>
      <c r="B1" s="69" t="s">
        <v>641</v>
      </c>
      <c r="C1" s="69" t="s">
        <v>642</v>
      </c>
      <c r="D1" s="68" t="s">
        <v>645</v>
      </c>
      <c r="E1" s="68" t="s">
        <v>643</v>
      </c>
      <c r="F1" s="70" t="s">
        <v>703</v>
      </c>
      <c r="G1" s="70" t="s">
        <v>709</v>
      </c>
    </row>
    <row r="2" spans="1:7">
      <c r="A2" s="109">
        <v>45382</v>
      </c>
      <c r="B2" s="127" t="s">
        <v>648</v>
      </c>
      <c r="C2" s="127" t="s">
        <v>649</v>
      </c>
      <c r="D2" s="249" t="s">
        <v>102</v>
      </c>
      <c r="E2" s="249" t="s">
        <v>650</v>
      </c>
      <c r="F2" s="55">
        <v>0</v>
      </c>
      <c r="G2" s="55">
        <v>0</v>
      </c>
    </row>
    <row r="3" spans="1:7">
      <c r="F3" s="57"/>
    </row>
  </sheetData>
  <customSheetViews>
    <customSheetView guid="{3D97F872-2DE0-4E00-B676-66C7A2679D52}">
      <selection activeCell="G14" sqref="G14"/>
      <pageMargins left="0" right="0" top="0" bottom="0" header="0" footer="0"/>
    </customSheetView>
    <customSheetView guid="{554124E1-56DE-415D-BD5B-D93BD8BEA5C0}">
      <selection activeCell="B5" sqref="B5"/>
      <pageMargins left="0" right="0" top="0" bottom="0" header="0" footer="0"/>
    </customSheetView>
  </customSheetViews>
  <pageMargins left="0.7" right="0.7" top="0.75" bottom="0.75" header="0.3" footer="0.3"/>
  <pageSetup paperSize="9" orientation="portrait" verticalDpi="599" r:id="rId1"/>
  <headerFooter>
    <oddFooter>&amp;C&amp;1#&amp;"Calibri"&amp;10&amp;K000000Internal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A1:G61"/>
  <sheetViews>
    <sheetView zoomScaleNormal="100" workbookViewId="0">
      <pane xSplit="1" ySplit="1" topLeftCell="B2" activePane="bottomRight" state="frozen"/>
      <selection pane="topRight" activeCell="B1" sqref="B1"/>
      <selection pane="bottomLeft" activeCell="A2" sqref="A2"/>
      <selection pane="bottomRight"/>
    </sheetView>
  </sheetViews>
  <sheetFormatPr defaultColWidth="9.1796875" defaultRowHeight="14.5"/>
  <cols>
    <col min="1" max="1" width="11.26953125" bestFit="1" customWidth="1"/>
    <col min="2" max="2" width="15.7265625" style="50" bestFit="1" customWidth="1"/>
    <col min="3" max="3" width="52.26953125" style="50" bestFit="1" customWidth="1"/>
    <col min="4" max="4" width="12.26953125" bestFit="1" customWidth="1"/>
    <col min="5" max="5" width="8.81640625" bestFit="1" customWidth="1"/>
    <col min="6" max="6" width="19.26953125" style="43" customWidth="1"/>
    <col min="7" max="7" width="9.1796875" customWidth="1"/>
  </cols>
  <sheetData>
    <row r="1" spans="1:7" s="121" customFormat="1">
      <c r="A1" s="118" t="s">
        <v>632</v>
      </c>
      <c r="B1" s="118" t="s">
        <v>641</v>
      </c>
      <c r="C1" s="118" t="s">
        <v>642</v>
      </c>
      <c r="D1" s="118" t="s">
        <v>645</v>
      </c>
      <c r="E1" s="118" t="s">
        <v>643</v>
      </c>
      <c r="F1" s="122" t="s">
        <v>723</v>
      </c>
    </row>
    <row r="2" spans="1:7">
      <c r="A2" s="81">
        <v>45382</v>
      </c>
      <c r="B2" s="80" t="s">
        <v>648</v>
      </c>
      <c r="C2" s="80" t="s">
        <v>649</v>
      </c>
      <c r="D2" s="129" t="s">
        <v>724</v>
      </c>
      <c r="E2" s="129" t="s">
        <v>650</v>
      </c>
      <c r="F2" s="110">
        <v>29504269052.040001</v>
      </c>
      <c r="G2" s="41"/>
    </row>
    <row r="3" spans="1:7">
      <c r="A3" s="81">
        <v>45382</v>
      </c>
      <c r="B3" s="80" t="s">
        <v>648</v>
      </c>
      <c r="C3" s="80" t="s">
        <v>649</v>
      </c>
      <c r="D3" s="129" t="s">
        <v>725</v>
      </c>
      <c r="E3" s="129" t="s">
        <v>650</v>
      </c>
      <c r="F3" s="110">
        <v>23658720172.77</v>
      </c>
      <c r="G3" s="41"/>
    </row>
    <row r="4" spans="1:7">
      <c r="A4" s="81">
        <v>45382</v>
      </c>
      <c r="B4" s="80" t="s">
        <v>648</v>
      </c>
      <c r="C4" s="80" t="s">
        <v>649</v>
      </c>
      <c r="D4" s="129" t="s">
        <v>726</v>
      </c>
      <c r="E4" s="129" t="s">
        <v>650</v>
      </c>
      <c r="F4" s="110">
        <v>30309130691.900002</v>
      </c>
      <c r="G4" s="41"/>
    </row>
    <row r="5" spans="1:7">
      <c r="A5" s="169">
        <v>45382</v>
      </c>
      <c r="B5" s="170" t="s">
        <v>648</v>
      </c>
      <c r="C5" s="170" t="s">
        <v>649</v>
      </c>
      <c r="D5" s="171" t="s">
        <v>727</v>
      </c>
      <c r="E5" s="171" t="s">
        <v>650</v>
      </c>
      <c r="F5" s="223">
        <v>83472119916.709991</v>
      </c>
      <c r="G5" s="41"/>
    </row>
    <row r="6" spans="1:7">
      <c r="A6" s="81">
        <v>45382</v>
      </c>
      <c r="B6" s="80" t="s">
        <v>674</v>
      </c>
      <c r="C6" s="80" t="s">
        <v>728</v>
      </c>
      <c r="D6" s="129" t="s">
        <v>724</v>
      </c>
      <c r="E6" s="129" t="s">
        <v>650</v>
      </c>
      <c r="F6" s="110">
        <v>6563194328.9799995</v>
      </c>
      <c r="G6" s="41"/>
    </row>
    <row r="7" spans="1:7">
      <c r="A7" s="81">
        <v>45382</v>
      </c>
      <c r="B7" s="80" t="s">
        <v>674</v>
      </c>
      <c r="C7" s="80" t="s">
        <v>728</v>
      </c>
      <c r="D7" s="129" t="s">
        <v>725</v>
      </c>
      <c r="E7" s="129" t="s">
        <v>650</v>
      </c>
      <c r="F7" s="110">
        <v>10428289351.040001</v>
      </c>
      <c r="G7" s="41"/>
    </row>
    <row r="8" spans="1:7">
      <c r="A8" s="81">
        <v>45382</v>
      </c>
      <c r="B8" s="80" t="s">
        <v>674</v>
      </c>
      <c r="C8" s="80" t="s">
        <v>728</v>
      </c>
      <c r="D8" s="129" t="s">
        <v>726</v>
      </c>
      <c r="E8" s="129" t="s">
        <v>650</v>
      </c>
      <c r="F8" s="110">
        <v>6441675280.4099998</v>
      </c>
      <c r="G8" s="41"/>
    </row>
    <row r="9" spans="1:7" s="67" customFormat="1">
      <c r="A9" s="169">
        <v>45382</v>
      </c>
      <c r="B9" s="170" t="s">
        <v>674</v>
      </c>
      <c r="C9" s="170" t="s">
        <v>728</v>
      </c>
      <c r="D9" s="171" t="s">
        <v>727</v>
      </c>
      <c r="E9" s="171" t="s">
        <v>650</v>
      </c>
      <c r="F9" s="223">
        <v>23433158960.43</v>
      </c>
      <c r="G9" s="41"/>
    </row>
    <row r="10" spans="1:7">
      <c r="A10" s="81">
        <v>45382</v>
      </c>
      <c r="B10" s="80" t="s">
        <v>674</v>
      </c>
      <c r="C10" s="80" t="s">
        <v>729</v>
      </c>
      <c r="D10" s="129" t="s">
        <v>724</v>
      </c>
      <c r="E10" s="129" t="s">
        <v>650</v>
      </c>
      <c r="F10" s="110">
        <v>238576656.03999999</v>
      </c>
      <c r="G10" s="41"/>
    </row>
    <row r="11" spans="1:7">
      <c r="A11" s="81">
        <v>45382</v>
      </c>
      <c r="B11" s="80" t="s">
        <v>674</v>
      </c>
      <c r="C11" s="80" t="s">
        <v>729</v>
      </c>
      <c r="D11" s="129" t="s">
        <v>725</v>
      </c>
      <c r="E11" s="129" t="s">
        <v>650</v>
      </c>
      <c r="F11" s="110">
        <v>4612662353.2700005</v>
      </c>
      <c r="G11" s="41"/>
    </row>
    <row r="12" spans="1:7">
      <c r="A12" s="81">
        <v>45382</v>
      </c>
      <c r="B12" s="80" t="s">
        <v>674</v>
      </c>
      <c r="C12" s="80" t="s">
        <v>729</v>
      </c>
      <c r="D12" s="129" t="s">
        <v>726</v>
      </c>
      <c r="E12" s="129" t="s">
        <v>650</v>
      </c>
      <c r="F12" s="110">
        <v>348905564.42000002</v>
      </c>
      <c r="G12" s="41"/>
    </row>
    <row r="13" spans="1:7" s="67" customFormat="1">
      <c r="A13" s="169">
        <v>45382</v>
      </c>
      <c r="B13" s="170" t="s">
        <v>674</v>
      </c>
      <c r="C13" s="170" t="s">
        <v>729</v>
      </c>
      <c r="D13" s="171" t="s">
        <v>727</v>
      </c>
      <c r="E13" s="171" t="s">
        <v>650</v>
      </c>
      <c r="F13" s="223">
        <v>5200144573.7300005</v>
      </c>
      <c r="G13" s="41"/>
    </row>
    <row r="14" spans="1:7">
      <c r="A14" s="81">
        <v>45382</v>
      </c>
      <c r="B14" s="80" t="s">
        <v>674</v>
      </c>
      <c r="C14" s="80" t="s">
        <v>661</v>
      </c>
      <c r="D14" s="129" t="s">
        <v>724</v>
      </c>
      <c r="E14" s="129" t="s">
        <v>650</v>
      </c>
      <c r="F14" s="110">
        <v>11653398288.370001</v>
      </c>
      <c r="G14" s="41"/>
    </row>
    <row r="15" spans="1:7">
      <c r="A15" s="81">
        <v>45382</v>
      </c>
      <c r="B15" s="80" t="s">
        <v>674</v>
      </c>
      <c r="C15" s="80" t="s">
        <v>661</v>
      </c>
      <c r="D15" s="129" t="s">
        <v>725</v>
      </c>
      <c r="E15" s="129" t="s">
        <v>650</v>
      </c>
      <c r="F15" s="110">
        <v>7689993835.0299997</v>
      </c>
      <c r="G15" s="41"/>
    </row>
    <row r="16" spans="1:7">
      <c r="A16" s="81">
        <v>45382</v>
      </c>
      <c r="B16" s="80" t="s">
        <v>674</v>
      </c>
      <c r="C16" s="80" t="s">
        <v>661</v>
      </c>
      <c r="D16" s="129" t="s">
        <v>726</v>
      </c>
      <c r="E16" s="129" t="s">
        <v>650</v>
      </c>
      <c r="F16" s="110">
        <v>19396994982.110001</v>
      </c>
      <c r="G16" s="41"/>
    </row>
    <row r="17" spans="1:7" s="67" customFormat="1">
      <c r="A17" s="169">
        <v>45382</v>
      </c>
      <c r="B17" s="170" t="s">
        <v>674</v>
      </c>
      <c r="C17" s="170" t="s">
        <v>661</v>
      </c>
      <c r="D17" s="171" t="s">
        <v>727</v>
      </c>
      <c r="E17" s="171" t="s">
        <v>650</v>
      </c>
      <c r="F17" s="223">
        <v>38740387105.510002</v>
      </c>
      <c r="G17" s="41"/>
    </row>
    <row r="18" spans="1:7">
      <c r="A18" s="81">
        <v>45382</v>
      </c>
      <c r="B18" s="80" t="s">
        <v>674</v>
      </c>
      <c r="C18" s="80" t="s">
        <v>730</v>
      </c>
      <c r="D18" s="129" t="s">
        <v>724</v>
      </c>
      <c r="E18" s="129" t="s">
        <v>650</v>
      </c>
      <c r="F18" s="110">
        <v>4957925.41</v>
      </c>
      <c r="G18" s="41"/>
    </row>
    <row r="19" spans="1:7">
      <c r="A19" s="81">
        <v>45382</v>
      </c>
      <c r="B19" s="80" t="s">
        <v>674</v>
      </c>
      <c r="C19" s="80" t="s">
        <v>730</v>
      </c>
      <c r="D19" s="129" t="s">
        <v>725</v>
      </c>
      <c r="E19" s="129" t="s">
        <v>650</v>
      </c>
      <c r="F19" s="110">
        <v>5797067.6600000001</v>
      </c>
      <c r="G19" s="41"/>
    </row>
    <row r="20" spans="1:7">
      <c r="A20" s="81">
        <v>45382</v>
      </c>
      <c r="B20" s="80" t="s">
        <v>674</v>
      </c>
      <c r="C20" s="80" t="s">
        <v>730</v>
      </c>
      <c r="D20" s="129" t="s">
        <v>726</v>
      </c>
      <c r="E20" s="129" t="s">
        <v>650</v>
      </c>
      <c r="F20" s="110">
        <v>0</v>
      </c>
      <c r="G20" s="41"/>
    </row>
    <row r="21" spans="1:7" s="67" customFormat="1">
      <c r="A21" s="169">
        <v>45382</v>
      </c>
      <c r="B21" s="170" t="s">
        <v>674</v>
      </c>
      <c r="C21" s="170" t="s">
        <v>730</v>
      </c>
      <c r="D21" s="171" t="s">
        <v>727</v>
      </c>
      <c r="E21" s="171" t="s">
        <v>650</v>
      </c>
      <c r="F21" s="223">
        <v>10754993.07</v>
      </c>
      <c r="G21" s="41"/>
    </row>
    <row r="22" spans="1:7">
      <c r="A22" s="81">
        <v>45382</v>
      </c>
      <c r="B22" s="80" t="s">
        <v>674</v>
      </c>
      <c r="C22" s="80" t="s">
        <v>731</v>
      </c>
      <c r="D22" s="129" t="s">
        <v>724</v>
      </c>
      <c r="E22" s="129" t="s">
        <v>650</v>
      </c>
      <c r="F22" s="110">
        <v>19789767.219999999</v>
      </c>
      <c r="G22" s="41"/>
    </row>
    <row r="23" spans="1:7">
      <c r="A23" s="81">
        <v>45382</v>
      </c>
      <c r="B23" s="80" t="s">
        <v>674</v>
      </c>
      <c r="C23" s="80" t="s">
        <v>731</v>
      </c>
      <c r="D23" s="129" t="s">
        <v>725</v>
      </c>
      <c r="E23" s="129" t="s">
        <v>650</v>
      </c>
      <c r="F23" s="110">
        <v>48468024.530000001</v>
      </c>
      <c r="G23" s="41"/>
    </row>
    <row r="24" spans="1:7">
      <c r="A24" s="81">
        <v>45382</v>
      </c>
      <c r="B24" s="80" t="s">
        <v>674</v>
      </c>
      <c r="C24" s="80" t="s">
        <v>731</v>
      </c>
      <c r="D24" s="129" t="s">
        <v>726</v>
      </c>
      <c r="E24" s="129" t="s">
        <v>650</v>
      </c>
      <c r="F24" s="110">
        <v>586840.03</v>
      </c>
      <c r="G24" s="41"/>
    </row>
    <row r="25" spans="1:7" s="67" customFormat="1">
      <c r="A25" s="169">
        <v>45382</v>
      </c>
      <c r="B25" s="170" t="s">
        <v>674</v>
      </c>
      <c r="C25" s="170" t="s">
        <v>731</v>
      </c>
      <c r="D25" s="171" t="s">
        <v>727</v>
      </c>
      <c r="E25" s="171" t="s">
        <v>650</v>
      </c>
      <c r="F25" s="223">
        <v>68844631.780000001</v>
      </c>
      <c r="G25" s="41"/>
    </row>
    <row r="26" spans="1:7" s="67" customFormat="1">
      <c r="A26" s="81">
        <v>45382</v>
      </c>
      <c r="B26" s="80" t="s">
        <v>674</v>
      </c>
      <c r="C26" s="80" t="s">
        <v>732</v>
      </c>
      <c r="D26" s="129" t="s">
        <v>724</v>
      </c>
      <c r="E26" s="129" t="s">
        <v>650</v>
      </c>
      <c r="F26" s="110">
        <v>93442874.349999994</v>
      </c>
      <c r="G26" s="41"/>
    </row>
    <row r="27" spans="1:7" s="67" customFormat="1">
      <c r="A27" s="81">
        <v>45382</v>
      </c>
      <c r="B27" s="80" t="s">
        <v>674</v>
      </c>
      <c r="C27" s="80" t="s">
        <v>732</v>
      </c>
      <c r="D27" s="129" t="s">
        <v>725</v>
      </c>
      <c r="E27" s="129" t="s">
        <v>650</v>
      </c>
      <c r="F27" s="110">
        <v>144373417.22999999</v>
      </c>
      <c r="G27" s="41"/>
    </row>
    <row r="28" spans="1:7" s="67" customFormat="1">
      <c r="A28" s="81">
        <v>45382</v>
      </c>
      <c r="B28" s="80" t="s">
        <v>674</v>
      </c>
      <c r="C28" s="80" t="s">
        <v>732</v>
      </c>
      <c r="D28" s="129" t="s">
        <v>726</v>
      </c>
      <c r="E28" s="129" t="s">
        <v>650</v>
      </c>
      <c r="F28" s="110">
        <v>36082457.689999998</v>
      </c>
      <c r="G28" s="41"/>
    </row>
    <row r="29" spans="1:7" s="67" customFormat="1">
      <c r="A29" s="169">
        <v>45382</v>
      </c>
      <c r="B29" s="170" t="s">
        <v>674</v>
      </c>
      <c r="C29" s="170" t="s">
        <v>732</v>
      </c>
      <c r="D29" s="171" t="s">
        <v>727</v>
      </c>
      <c r="E29" s="171" t="s">
        <v>650</v>
      </c>
      <c r="F29" s="223">
        <v>273898749.26999998</v>
      </c>
      <c r="G29" s="41"/>
    </row>
    <row r="30" spans="1:7">
      <c r="A30" s="81">
        <v>45382</v>
      </c>
      <c r="B30" s="80" t="s">
        <v>674</v>
      </c>
      <c r="C30" s="80" t="s">
        <v>733</v>
      </c>
      <c r="D30" s="129" t="s">
        <v>724</v>
      </c>
      <c r="E30" s="129" t="s">
        <v>650</v>
      </c>
      <c r="F30" s="110">
        <v>281943.78000000003</v>
      </c>
      <c r="G30" s="41"/>
    </row>
    <row r="31" spans="1:7">
      <c r="A31" s="81">
        <v>45382</v>
      </c>
      <c r="B31" s="80" t="s">
        <v>674</v>
      </c>
      <c r="C31" s="80" t="s">
        <v>733</v>
      </c>
      <c r="D31" s="129" t="s">
        <v>725</v>
      </c>
      <c r="E31" s="129" t="s">
        <v>650</v>
      </c>
      <c r="F31" s="110">
        <v>5577897.4900000002</v>
      </c>
      <c r="G31" s="41"/>
    </row>
    <row r="32" spans="1:7">
      <c r="A32" s="81">
        <v>45382</v>
      </c>
      <c r="B32" s="80" t="s">
        <v>674</v>
      </c>
      <c r="C32" s="80" t="s">
        <v>733</v>
      </c>
      <c r="D32" s="129" t="s">
        <v>726</v>
      </c>
      <c r="E32" s="129" t="s">
        <v>650</v>
      </c>
      <c r="F32" s="110">
        <v>3060266.99</v>
      </c>
      <c r="G32" s="41"/>
    </row>
    <row r="33" spans="1:7" s="67" customFormat="1">
      <c r="A33" s="169">
        <v>45382</v>
      </c>
      <c r="B33" s="170" t="s">
        <v>674</v>
      </c>
      <c r="C33" s="170" t="s">
        <v>733</v>
      </c>
      <c r="D33" s="171" t="s">
        <v>727</v>
      </c>
      <c r="E33" s="171" t="s">
        <v>650</v>
      </c>
      <c r="F33" s="223">
        <v>8920108.2600000016</v>
      </c>
      <c r="G33" s="41"/>
    </row>
    <row r="34" spans="1:7">
      <c r="A34" s="81">
        <v>45382</v>
      </c>
      <c r="B34" s="80" t="s">
        <v>674</v>
      </c>
      <c r="C34" s="80" t="s">
        <v>734</v>
      </c>
      <c r="D34" s="129" t="s">
        <v>724</v>
      </c>
      <c r="E34" s="129" t="s">
        <v>650</v>
      </c>
      <c r="F34" s="110">
        <v>3782429.3</v>
      </c>
      <c r="G34" s="41"/>
    </row>
    <row r="35" spans="1:7">
      <c r="A35" s="81">
        <v>45382</v>
      </c>
      <c r="B35" s="80" t="s">
        <v>674</v>
      </c>
      <c r="C35" s="80" t="s">
        <v>734</v>
      </c>
      <c r="D35" s="129" t="s">
        <v>725</v>
      </c>
      <c r="E35" s="129" t="s">
        <v>650</v>
      </c>
      <c r="F35" s="110">
        <v>38646423.740000002</v>
      </c>
      <c r="G35" s="41"/>
    </row>
    <row r="36" spans="1:7">
      <c r="A36" s="81">
        <v>45382</v>
      </c>
      <c r="B36" s="80" t="s">
        <v>674</v>
      </c>
      <c r="C36" s="80" t="s">
        <v>734</v>
      </c>
      <c r="D36" s="129" t="s">
        <v>726</v>
      </c>
      <c r="E36" s="129" t="s">
        <v>650</v>
      </c>
      <c r="F36" s="110">
        <v>13600919.76</v>
      </c>
      <c r="G36" s="41"/>
    </row>
    <row r="37" spans="1:7">
      <c r="A37" s="169">
        <v>45382</v>
      </c>
      <c r="B37" s="170" t="s">
        <v>674</v>
      </c>
      <c r="C37" s="170" t="s">
        <v>734</v>
      </c>
      <c r="D37" s="171" t="s">
        <v>727</v>
      </c>
      <c r="E37" s="171" t="s">
        <v>650</v>
      </c>
      <c r="F37" s="223">
        <v>56029772.799999997</v>
      </c>
      <c r="G37" s="41"/>
    </row>
    <row r="38" spans="1:7">
      <c r="A38" s="81">
        <v>45382</v>
      </c>
      <c r="B38" s="80" t="s">
        <v>674</v>
      </c>
      <c r="C38" s="80" t="s">
        <v>735</v>
      </c>
      <c r="D38" s="129" t="s">
        <v>724</v>
      </c>
      <c r="E38" s="129" t="s">
        <v>650</v>
      </c>
      <c r="F38" s="110">
        <v>9838.74</v>
      </c>
    </row>
    <row r="39" spans="1:7">
      <c r="A39" s="81">
        <v>45382</v>
      </c>
      <c r="B39" s="80" t="s">
        <v>674</v>
      </c>
      <c r="C39" s="80" t="s">
        <v>735</v>
      </c>
      <c r="D39" s="129" t="s">
        <v>725</v>
      </c>
      <c r="E39" s="129" t="s">
        <v>650</v>
      </c>
      <c r="F39" s="110">
        <v>19352.060000000001</v>
      </c>
    </row>
    <row r="40" spans="1:7">
      <c r="A40" s="81">
        <v>45382</v>
      </c>
      <c r="B40" s="80" t="s">
        <v>674</v>
      </c>
      <c r="C40" s="80" t="s">
        <v>735</v>
      </c>
      <c r="D40" s="129" t="s">
        <v>726</v>
      </c>
      <c r="E40" s="129" t="s">
        <v>650</v>
      </c>
      <c r="F40" s="110">
        <v>0</v>
      </c>
    </row>
    <row r="41" spans="1:7">
      <c r="A41" s="169">
        <v>45382</v>
      </c>
      <c r="B41" s="170" t="s">
        <v>674</v>
      </c>
      <c r="C41" s="170" t="s">
        <v>735</v>
      </c>
      <c r="D41" s="171" t="s">
        <v>727</v>
      </c>
      <c r="E41" s="171" t="s">
        <v>650</v>
      </c>
      <c r="F41" s="223">
        <v>29190.81</v>
      </c>
    </row>
    <row r="42" spans="1:7">
      <c r="A42" s="81">
        <v>45382</v>
      </c>
      <c r="B42" s="80" t="s">
        <v>674</v>
      </c>
      <c r="C42" s="80" t="s">
        <v>736</v>
      </c>
      <c r="D42" s="129" t="s">
        <v>724</v>
      </c>
      <c r="E42" s="129" t="s">
        <v>650</v>
      </c>
      <c r="F42" s="110">
        <v>0</v>
      </c>
    </row>
    <row r="43" spans="1:7">
      <c r="A43" s="81">
        <v>45382</v>
      </c>
      <c r="B43" s="80" t="s">
        <v>674</v>
      </c>
      <c r="C43" s="80" t="s">
        <v>736</v>
      </c>
      <c r="D43" s="129" t="s">
        <v>725</v>
      </c>
      <c r="E43" s="129" t="s">
        <v>650</v>
      </c>
      <c r="F43" s="110">
        <v>0</v>
      </c>
    </row>
    <row r="44" spans="1:7">
      <c r="A44" s="81">
        <v>45382</v>
      </c>
      <c r="B44" s="80" t="s">
        <v>674</v>
      </c>
      <c r="C44" s="80" t="s">
        <v>736</v>
      </c>
      <c r="D44" s="129" t="s">
        <v>726</v>
      </c>
      <c r="E44" s="129" t="s">
        <v>650</v>
      </c>
      <c r="F44" s="110">
        <v>0</v>
      </c>
    </row>
    <row r="45" spans="1:7">
      <c r="A45" s="169">
        <v>45382</v>
      </c>
      <c r="B45" s="170" t="s">
        <v>674</v>
      </c>
      <c r="C45" s="170" t="s">
        <v>736</v>
      </c>
      <c r="D45" s="171" t="s">
        <v>727</v>
      </c>
      <c r="E45" s="171" t="s">
        <v>650</v>
      </c>
      <c r="F45" s="223">
        <v>0</v>
      </c>
    </row>
    <row r="46" spans="1:7">
      <c r="A46" s="81">
        <v>45382</v>
      </c>
      <c r="B46" s="80" t="s">
        <v>674</v>
      </c>
      <c r="C46" s="65" t="s">
        <v>737</v>
      </c>
      <c r="D46" s="129" t="s">
        <v>724</v>
      </c>
      <c r="E46" s="129" t="s">
        <v>650</v>
      </c>
      <c r="F46" s="110">
        <v>0</v>
      </c>
    </row>
    <row r="47" spans="1:7">
      <c r="A47" s="81">
        <v>45382</v>
      </c>
      <c r="B47" s="80" t="s">
        <v>674</v>
      </c>
      <c r="C47" s="65" t="s">
        <v>737</v>
      </c>
      <c r="D47" s="129" t="s">
        <v>725</v>
      </c>
      <c r="E47" s="129" t="s">
        <v>650</v>
      </c>
      <c r="F47" s="110">
        <v>0</v>
      </c>
    </row>
    <row r="48" spans="1:7">
      <c r="A48" s="81">
        <v>45382</v>
      </c>
      <c r="B48" s="80" t="s">
        <v>674</v>
      </c>
      <c r="C48" s="65" t="s">
        <v>737</v>
      </c>
      <c r="D48" s="129" t="s">
        <v>726</v>
      </c>
      <c r="E48" s="129" t="s">
        <v>650</v>
      </c>
      <c r="F48" s="110">
        <v>0</v>
      </c>
    </row>
    <row r="49" spans="1:6">
      <c r="A49" s="169">
        <v>45382</v>
      </c>
      <c r="B49" s="170" t="s">
        <v>674</v>
      </c>
      <c r="C49" s="172" t="s">
        <v>737</v>
      </c>
      <c r="D49" s="171" t="s">
        <v>727</v>
      </c>
      <c r="E49" s="171" t="s">
        <v>650</v>
      </c>
      <c r="F49" s="223">
        <v>0</v>
      </c>
    </row>
    <row r="50" spans="1:6">
      <c r="A50" s="81">
        <v>45382</v>
      </c>
      <c r="B50" s="80" t="s">
        <v>674</v>
      </c>
      <c r="C50" s="65" t="s">
        <v>738</v>
      </c>
      <c r="D50" s="129" t="s">
        <v>724</v>
      </c>
      <c r="E50" s="129" t="s">
        <v>650</v>
      </c>
      <c r="F50" s="110">
        <v>0</v>
      </c>
    </row>
    <row r="51" spans="1:6">
      <c r="A51" s="81">
        <v>45382</v>
      </c>
      <c r="B51" s="80" t="s">
        <v>674</v>
      </c>
      <c r="C51" s="65" t="s">
        <v>738</v>
      </c>
      <c r="D51" s="129" t="s">
        <v>725</v>
      </c>
      <c r="E51" s="129" t="s">
        <v>650</v>
      </c>
      <c r="F51" s="110">
        <v>0</v>
      </c>
    </row>
    <row r="52" spans="1:6">
      <c r="A52" s="81">
        <v>45382</v>
      </c>
      <c r="B52" s="80" t="s">
        <v>674</v>
      </c>
      <c r="C52" s="65" t="s">
        <v>738</v>
      </c>
      <c r="D52" s="129" t="s">
        <v>726</v>
      </c>
      <c r="E52" s="129" t="s">
        <v>650</v>
      </c>
      <c r="F52" s="110">
        <v>1733313.56</v>
      </c>
    </row>
    <row r="53" spans="1:6">
      <c r="A53" s="169">
        <v>45382</v>
      </c>
      <c r="B53" s="170" t="s">
        <v>674</v>
      </c>
      <c r="C53" s="172" t="s">
        <v>738</v>
      </c>
      <c r="D53" s="171" t="s">
        <v>727</v>
      </c>
      <c r="E53" s="171" t="s">
        <v>650</v>
      </c>
      <c r="F53" s="223">
        <v>1733313.56</v>
      </c>
    </row>
    <row r="54" spans="1:6">
      <c r="A54" s="81">
        <v>45382</v>
      </c>
      <c r="B54" s="80" t="s">
        <v>674</v>
      </c>
      <c r="C54" s="80" t="s">
        <v>739</v>
      </c>
      <c r="D54" s="129" t="s">
        <v>724</v>
      </c>
      <c r="E54" s="129" t="s">
        <v>650</v>
      </c>
      <c r="F54" s="110">
        <v>0</v>
      </c>
    </row>
    <row r="55" spans="1:6">
      <c r="A55" s="81">
        <v>45382</v>
      </c>
      <c r="B55" s="80" t="s">
        <v>674</v>
      </c>
      <c r="C55" s="80" t="s">
        <v>739</v>
      </c>
      <c r="D55" s="129" t="s">
        <v>725</v>
      </c>
      <c r="E55" s="129" t="s">
        <v>650</v>
      </c>
      <c r="F55" s="110">
        <v>0</v>
      </c>
    </row>
    <row r="56" spans="1:6">
      <c r="A56" s="81">
        <v>45382</v>
      </c>
      <c r="B56" s="80" t="s">
        <v>674</v>
      </c>
      <c r="C56" s="80" t="s">
        <v>739</v>
      </c>
      <c r="D56" s="129" t="s">
        <v>726</v>
      </c>
      <c r="E56" s="129" t="s">
        <v>650</v>
      </c>
      <c r="F56" s="110">
        <v>0</v>
      </c>
    </row>
    <row r="57" spans="1:6">
      <c r="A57" s="169">
        <v>45382</v>
      </c>
      <c r="B57" s="170" t="s">
        <v>674</v>
      </c>
      <c r="C57" s="170" t="s">
        <v>739</v>
      </c>
      <c r="D57" s="171" t="s">
        <v>727</v>
      </c>
      <c r="E57" s="171" t="s">
        <v>650</v>
      </c>
      <c r="F57" s="223">
        <v>0</v>
      </c>
    </row>
    <row r="58" spans="1:6">
      <c r="A58" s="81">
        <v>45382</v>
      </c>
      <c r="B58" s="80" t="s">
        <v>674</v>
      </c>
      <c r="C58" s="80" t="s">
        <v>740</v>
      </c>
      <c r="D58" s="129" t="s">
        <v>724</v>
      </c>
      <c r="E58" s="129" t="s">
        <v>650</v>
      </c>
      <c r="F58" s="110">
        <v>10926834999.85</v>
      </c>
    </row>
    <row r="59" spans="1:6">
      <c r="A59" s="81">
        <v>45382</v>
      </c>
      <c r="B59" s="80" t="s">
        <v>674</v>
      </c>
      <c r="C59" s="80" t="s">
        <v>740</v>
      </c>
      <c r="D59" s="129" t="s">
        <v>725</v>
      </c>
      <c r="E59" s="129" t="s">
        <v>650</v>
      </c>
      <c r="F59" s="110">
        <v>684892450.72000003</v>
      </c>
    </row>
    <row r="60" spans="1:6">
      <c r="A60" s="81">
        <v>45382</v>
      </c>
      <c r="B60" s="80" t="s">
        <v>674</v>
      </c>
      <c r="C60" s="80" t="s">
        <v>740</v>
      </c>
      <c r="D60" s="129" t="s">
        <v>726</v>
      </c>
      <c r="E60" s="129" t="s">
        <v>650</v>
      </c>
      <c r="F60" s="110">
        <v>4066491066.9299998</v>
      </c>
    </row>
    <row r="61" spans="1:6">
      <c r="A61" s="169">
        <v>45382</v>
      </c>
      <c r="B61" s="170" t="s">
        <v>674</v>
      </c>
      <c r="C61" s="170" t="s">
        <v>740</v>
      </c>
      <c r="D61" s="171" t="s">
        <v>727</v>
      </c>
      <c r="E61" s="171" t="s">
        <v>650</v>
      </c>
      <c r="F61" s="223">
        <v>15678218517.5</v>
      </c>
    </row>
  </sheetData>
  <customSheetViews>
    <customSheetView guid="{3D97F872-2DE0-4E00-B676-66C7A2679D52}">
      <selection activeCell="C14" sqref="C14"/>
      <pageMargins left="0" right="0" top="0" bottom="0" header="0" footer="0"/>
    </customSheetView>
    <customSheetView guid="{554124E1-56DE-415D-BD5B-D93BD8BEA5C0}">
      <selection activeCell="B7" sqref="B7"/>
      <pageMargins left="0" right="0" top="0" bottom="0" header="0" footer="0"/>
    </customSheetView>
  </customSheetViews>
  <phoneticPr fontId="100" type="noConversion"/>
  <pageMargins left="0.7" right="0.7" top="0.75" bottom="0.75" header="0.3" footer="0.3"/>
  <pageSetup paperSize="9" orientation="portrait" r:id="rId1"/>
  <headerFooter>
    <oddFooter>&amp;C&amp;1#&amp;"Calibri"&amp;10&amp;K000000Internal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sisl xmlns:xsi="http://www.w3.org/2001/XMLSchema-instance" xmlns:xsd="http://www.w3.org/2001/XMLSchema" xmlns="http://www.boldonjames.com/2008/01/sie/internal/label" sislVersion="0" policy="5e216652-7cb1-42d3-a22f-fb5c7f348db5" origin="userSelected">
  <element uid="id_classification_nonbusiness" value=""/>
</sisl>
</file>

<file path=customXml/item2.xml><?xml version="1.0" encoding="utf-8"?>
<WrappedLabelHistory xmlns:xsi="http://www.w3.org/2001/XMLSchema-instance" xmlns:xsd="http://www.w3.org/2001/XMLSchema" xmlns="http://www.boldonjames.com/2016/02/Classifier/internal/wrappedLabelHistory">
  <Value>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dXNlclNlbGVjdGVkIj48ZWxlbWVudCB1aWQ9ImlkX2NsYXNzaWZpY2F0aW9uX25vbmJ1c2luZXNzIiB2YWx1ZT0iIiB4bWxucz0iaHR0cDovL3d3dy5ib2xkb25qYW1lcy5jb20vMjAwOC8wMS9zaWUvaW50ZXJuYWwvbGFiZWwiIC8+PC9zaXNsPjxVc2VyTmFtZT5PQUFEXHZvZWxjbGU8L1VzZXJOYW1lPjxEYXRlVGltZT45LzE4LzIwMTcgMzoyNjozMCBQTTwvRGF0ZVRpbWU+PExhYmVsU3RyaW5nPlB1YmxpYzwvTGFiZWxTdHJpbmc+PC9pdGVtPjwvbGFiZWxIaXN0b3J5Pg==</Value>
</WrappedLabelHistory>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9b3f549-c837-4ba1-92a9-b5876e6c7644">
      <Terms xmlns="http://schemas.microsoft.com/office/infopath/2007/PartnerControls"/>
    </lcf76f155ced4ddcb4097134ff3c332f>
    <TaxCatchAll xmlns="c5ef8cea-f357-4355-8d91-994476e029f0"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ct:contentTypeSchema xmlns:ct="http://schemas.microsoft.com/office/2006/metadata/contentType" xmlns:ma="http://schemas.microsoft.com/office/2006/metadata/properties/metaAttributes" ct:_="" ma:_="" ma:contentTypeName="Document" ma:contentTypeID="0x01010033DC0D594479104EB737D202ED69C2A6" ma:contentTypeVersion="17" ma:contentTypeDescription="Create a new document." ma:contentTypeScope="" ma:versionID="4ce4c940c6bbc5ac556091736509f185">
  <xsd:schema xmlns:xsd="http://www.w3.org/2001/XMLSchema" xmlns:xs="http://www.w3.org/2001/XMLSchema" xmlns:p="http://schemas.microsoft.com/office/2006/metadata/properties" xmlns:ns2="99b3f549-c837-4ba1-92a9-b5876e6c7644" xmlns:ns3="c5ef8cea-f357-4355-8d91-994476e029f0" targetNamespace="http://schemas.microsoft.com/office/2006/metadata/properties" ma:root="true" ma:fieldsID="d4f6a57e3794c64149150286cf7076c0" ns2:_="" ns3:_="">
    <xsd:import namespace="99b3f549-c837-4ba1-92a9-b5876e6c7644"/>
    <xsd:import namespace="c5ef8cea-f357-4355-8d91-994476e029f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ObjectDetectorVersion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9b3f549-c837-4ba1-92a9-b5876e6c76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917e55e0-b0a9-432c-94a7-1995524fa846"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5ef8cea-f357-4355-8d91-994476e029f0" elementFormDefault="qualified">
    <xsd:import namespace="http://schemas.microsoft.com/office/2006/documentManagement/types"/>
    <xsd:import namespace="http://schemas.microsoft.com/office/infopath/2007/PartnerControls"/>
    <xsd:element name="SharedWithUsers" ma:index="10"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a6ea781d-8931-41a9-9164-f71aeab488bf}" ma:internalName="TaxCatchAll" ma:showField="CatchAllData" ma:web="c5ef8cea-f357-4355-8d91-994476e029f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979D280-4814-45C2-8E34-5F42274C7A3B}">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FB88D55C-9DFA-4F30-A47B-C82658D0E402}">
  <ds:schemaRefs>
    <ds:schemaRef ds:uri="http://www.w3.org/2001/XMLSchema"/>
    <ds:schemaRef ds:uri="http://www.boldonjames.com/2016/02/Classifier/internal/wrappedLabelHistory"/>
  </ds:schemaRefs>
</ds:datastoreItem>
</file>

<file path=customXml/itemProps3.xml><?xml version="1.0" encoding="utf-8"?>
<ds:datastoreItem xmlns:ds="http://schemas.openxmlformats.org/officeDocument/2006/customXml" ds:itemID="{BEAA3124-168C-4BC6-BA5B-E309692CA11B}">
  <ds:schemaRefs>
    <ds:schemaRef ds:uri="http://schemas.microsoft.com/office/infopath/2007/PartnerControls"/>
    <ds:schemaRef ds:uri="http://purl.org/dc/elements/1.1/"/>
    <ds:schemaRef ds:uri="http://schemas.microsoft.com/office/2006/metadata/properties"/>
    <ds:schemaRef ds:uri="c5ef8cea-f357-4355-8d91-994476e029f0"/>
    <ds:schemaRef ds:uri="http://purl.org/dc/terms/"/>
    <ds:schemaRef ds:uri="http://schemas.microsoft.com/office/2006/documentManagement/types"/>
    <ds:schemaRef ds:uri="http://schemas.openxmlformats.org/package/2006/metadata/core-properties"/>
    <ds:schemaRef ds:uri="99b3f549-c837-4ba1-92a9-b5876e6c7644"/>
    <ds:schemaRef ds:uri="http://www.w3.org/XML/1998/namespace"/>
    <ds:schemaRef ds:uri="http://purl.org/dc/dcmitype/"/>
  </ds:schemaRefs>
</ds:datastoreItem>
</file>

<file path=customXml/itemProps4.xml><?xml version="1.0" encoding="utf-8"?>
<ds:datastoreItem xmlns:ds="http://schemas.openxmlformats.org/officeDocument/2006/customXml" ds:itemID="{FDAE58DA-B6A3-4DD5-B818-8F06D1C82C4A}">
  <ds:schemaRefs>
    <ds:schemaRef ds:uri="http://schemas.microsoft.com/sharepoint/v3/contenttype/forms"/>
  </ds:schemaRefs>
</ds:datastoreItem>
</file>

<file path=customXml/itemProps5.xml><?xml version="1.0" encoding="utf-8"?>
<ds:datastoreItem xmlns:ds="http://schemas.openxmlformats.org/officeDocument/2006/customXml" ds:itemID="{D3D3689D-1B24-4FA5-9AFC-B48C6C9C06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9b3f549-c837-4ba1-92a9-b5876e6c7644"/>
    <ds:schemaRef ds:uri="c5ef8cea-f357-4355-8d91-994476e029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22</vt:i4>
      </vt:variant>
      <vt:variant>
        <vt:lpstr>Named Ranges</vt:lpstr>
      </vt:variant>
      <vt:variant>
        <vt:i4>1</vt:i4>
      </vt:variant>
    </vt:vector>
  </HeadingPairs>
  <TitlesOfParts>
    <vt:vector size="23" baseType="lpstr">
      <vt:lpstr>Guide</vt:lpstr>
      <vt:lpstr>Explanatory Notes</vt:lpstr>
      <vt:lpstr>Revisions</vt:lpstr>
      <vt:lpstr>CCP_ConsolidatedDataFile</vt:lpstr>
      <vt:lpstr>AggregatedDataFile</vt:lpstr>
      <vt:lpstr>CCP_DataFile_4_3</vt:lpstr>
      <vt:lpstr>CCP_DataFile_4_4a</vt:lpstr>
      <vt:lpstr>CCP_DataFile_4_4b</vt:lpstr>
      <vt:lpstr>CCP_DataFile_6_1</vt:lpstr>
      <vt:lpstr>CCP_DataFile_6_2</vt:lpstr>
      <vt:lpstr>CCP_DataFile_7_1</vt:lpstr>
      <vt:lpstr>CCP_DataFile_7_3</vt:lpstr>
      <vt:lpstr>CCP_DataFile_7_3a</vt:lpstr>
      <vt:lpstr>CCP_DataFile_7_3b</vt:lpstr>
      <vt:lpstr>CCP_DataFile_16_2</vt:lpstr>
      <vt:lpstr>CCP_DataFile_16_3</vt:lpstr>
      <vt:lpstr>CCP_DataFile_17_3</vt:lpstr>
      <vt:lpstr>CCP_DataFile_18_2</vt:lpstr>
      <vt:lpstr>CCP_DataFile_20a</vt:lpstr>
      <vt:lpstr>CCP_DataFile_20b</vt:lpstr>
      <vt:lpstr>CCP_DataFile_23</vt:lpstr>
      <vt:lpstr>CCP_DataFile_23_3</vt:lpstr>
      <vt:lpstr>Revisions!_FilterDatabase</vt:lpstr>
    </vt:vector>
  </TitlesOfParts>
  <Manager/>
  <Company>IntercontinentalExchange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Helen Fermor</dc:creator>
  <cp:keywords/>
  <dc:description/>
  <cp:lastModifiedBy>Filip Lukes</cp:lastModifiedBy>
  <cp:revision/>
  <dcterms:created xsi:type="dcterms:W3CDTF">2015-06-03T14:29:32Z</dcterms:created>
  <dcterms:modified xsi:type="dcterms:W3CDTF">2024-05-31T07:54:43Z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fff42152-46ce-4acf-8558-8616bcdb10c4</vt:lpwstr>
  </property>
  <property fmtid="{D5CDD505-2E9C-101B-9397-08002B2CF9AE}" pid="3" name="bjSaver">
    <vt:lpwstr>u5IER3ZDRLe65obyeAtq4XyL9B7o50H7</vt:lpwstr>
  </property>
  <property fmtid="{D5CDD505-2E9C-101B-9397-08002B2CF9AE}" pid="4" name="bjDocumentLabelXML">
    <vt:lpwstr>&lt;?xml version="1.0" encoding="us-ascii"?&gt;&lt;sisl xmlns:xsi="http://www.w3.org/2001/XMLSchema-instance" xmlns:xsd="http://www.w3.org/2001/XMLSchema" sislVersion="0" policy="5e216652-7cb1-42d3-a22f-fb5c7f348db5" origin="userSelected" xmlns="http://www.boldonj</vt:lpwstr>
  </property>
  <property fmtid="{D5CDD505-2E9C-101B-9397-08002B2CF9AE}" pid="5" name="bjDocumentLabelXML-0">
    <vt:lpwstr>ames.com/2008/01/sie/internal/label"&gt;&lt;element uid="id_classification_nonbusiness" value="" /&gt;&lt;/sisl&gt;</vt:lpwstr>
  </property>
  <property fmtid="{D5CDD505-2E9C-101B-9397-08002B2CF9AE}" pid="6" name="bjDocumentSecurityLabel">
    <vt:lpwstr>Public</vt:lpwstr>
  </property>
  <property fmtid="{D5CDD505-2E9C-101B-9397-08002B2CF9AE}" pid="7" name="DBG_Classification_ID">
    <vt:lpwstr>1</vt:lpwstr>
  </property>
  <property fmtid="{D5CDD505-2E9C-101B-9397-08002B2CF9AE}" pid="8" name="DBG_Classification_Name">
    <vt:lpwstr>Public</vt:lpwstr>
  </property>
  <property fmtid="{D5CDD505-2E9C-101B-9397-08002B2CF9AE}" pid="9" name="bjLabelHistoryID">
    <vt:lpwstr>{FB88D55C-9DFA-4F30-A47B-C82658D0E402}</vt:lpwstr>
  </property>
  <property fmtid="{D5CDD505-2E9C-101B-9397-08002B2CF9AE}" pid="10" name="ContentTypeId">
    <vt:lpwstr>0x01010033DC0D594479104EB737D202ED69C2A6</vt:lpwstr>
  </property>
  <property fmtid="{D5CDD505-2E9C-101B-9397-08002B2CF9AE}" pid="11" name="MediaServiceImageTags">
    <vt:lpwstr/>
  </property>
  <property fmtid="{D5CDD505-2E9C-101B-9397-08002B2CF9AE}" pid="12" name="MSIP_Label_2e952e98-911c-4aff-840a-f71bc6baaf7f_Enabled">
    <vt:lpwstr>true</vt:lpwstr>
  </property>
  <property fmtid="{D5CDD505-2E9C-101B-9397-08002B2CF9AE}" pid="13" name="MSIP_Label_2e952e98-911c-4aff-840a-f71bc6baaf7f_SetDate">
    <vt:lpwstr>2024-05-28T09:54:38Z</vt:lpwstr>
  </property>
  <property fmtid="{D5CDD505-2E9C-101B-9397-08002B2CF9AE}" pid="14" name="MSIP_Label_2e952e98-911c-4aff-840a-f71bc6baaf7f_Method">
    <vt:lpwstr>Standard</vt:lpwstr>
  </property>
  <property fmtid="{D5CDD505-2E9C-101B-9397-08002B2CF9AE}" pid="15" name="MSIP_Label_2e952e98-911c-4aff-840a-f71bc6baaf7f_Name">
    <vt:lpwstr>2e952e98-911c-4aff-840a-f71bc6baaf7f</vt:lpwstr>
  </property>
  <property fmtid="{D5CDD505-2E9C-101B-9397-08002B2CF9AE}" pid="16" name="MSIP_Label_2e952e98-911c-4aff-840a-f71bc6baaf7f_SiteId">
    <vt:lpwstr>e00ddcdf-1e0f-4be5-a37a-894a4731986a</vt:lpwstr>
  </property>
  <property fmtid="{D5CDD505-2E9C-101B-9397-08002B2CF9AE}" pid="17" name="MSIP_Label_2e952e98-911c-4aff-840a-f71bc6baaf7f_ActionId">
    <vt:lpwstr>79ed5730-6417-474b-ba91-a4efca67607c</vt:lpwstr>
  </property>
  <property fmtid="{D5CDD505-2E9C-101B-9397-08002B2CF9AE}" pid="18" name="MSIP_Label_2e952e98-911c-4aff-840a-f71bc6baaf7f_ContentBits">
    <vt:lpwstr>2</vt:lpwstr>
  </property>
</Properties>
</file>